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70" yWindow="345" windowWidth="13410" windowHeight="7260" activeTab="0"/>
  </bookViews>
  <sheets>
    <sheet name="Deep State Shadow Government" sheetId="1" r:id="rId1"/>
  </sheets>
  <definedNames>
    <definedName name="OLE_LINK26" localSheetId="0">'Deep State Shadow Government'!#REF!</definedName>
    <definedName name="_xlnm.Print_Area" localSheetId="0">'Deep State Shadow Government'!$A:$G</definedName>
    <definedName name="_xlnm.Print_Titles" localSheetId="0">'Deep State Shadow Government'!$1:$1</definedName>
  </definedNames>
  <calcPr fullCalcOnLoad="1"/>
</workbook>
</file>

<file path=xl/sharedStrings.xml><?xml version="1.0" encoding="utf-8"?>
<sst xmlns="http://schemas.openxmlformats.org/spreadsheetml/2006/main" count="6412" uniqueCount="1910">
  <si>
    <t>Breyer</t>
  </si>
  <si>
    <t>Jones</t>
  </si>
  <si>
    <t>Gilman</t>
  </si>
  <si>
    <t>Schlein</t>
  </si>
  <si>
    <t>Schmidt</t>
  </si>
  <si>
    <t>Tenet</t>
  </si>
  <si>
    <t>Kim</t>
  </si>
  <si>
    <t>Friedman</t>
  </si>
  <si>
    <t>Perry</t>
  </si>
  <si>
    <t>Kelly</t>
  </si>
  <si>
    <t>Noonan</t>
  </si>
  <si>
    <t>Parker</t>
  </si>
  <si>
    <t>Reid</t>
  </si>
  <si>
    <t>Scott</t>
  </si>
  <si>
    <t>Holder</t>
  </si>
  <si>
    <t>Kappos</t>
  </si>
  <si>
    <t>Davidson</t>
  </si>
  <si>
    <t>Sandberg</t>
  </si>
  <si>
    <t>Milner</t>
  </si>
  <si>
    <t>Summers</t>
  </si>
  <si>
    <t>Dimon</t>
  </si>
  <si>
    <t>Blankfein</t>
  </si>
  <si>
    <t>Rockhold</t>
  </si>
  <si>
    <t>" &gt;&lt;img src="</t>
  </si>
  <si>
    <t>" alt="</t>
  </si>
  <si>
    <t>" width="150" height="195" border="0" class="edge" /&gt;&lt;/a&gt;&lt;/div&gt;&lt;div id="cap" &gt;</t>
  </si>
  <si>
    <t>" title="</t>
  </si>
  <si>
    <t>&lt;div id="box" &gt;&lt;div id="pix" &gt;&lt;a href="</t>
  </si>
  <si>
    <t>&lt;/div&gt;&lt;/div&gt;</t>
  </si>
  <si>
    <t>Soros</t>
  </si>
  <si>
    <t>Clinton</t>
  </si>
  <si>
    <t>Mogin</t>
  </si>
  <si>
    <t>Lerner</t>
  </si>
  <si>
    <t>IRS</t>
  </si>
  <si>
    <t>Duval</t>
  </si>
  <si>
    <t>Kendall</t>
  </si>
  <si>
    <t>Band</t>
  </si>
  <si>
    <t>Clinton Foundation</t>
  </si>
  <si>
    <t>Fenwick</t>
  </si>
  <si>
    <t>Pelosi</t>
  </si>
  <si>
    <t>Bush</t>
  </si>
  <si>
    <t>Cheney</t>
  </si>
  <si>
    <t>Hoffman</t>
  </si>
  <si>
    <t>Lonsdale</t>
  </si>
  <si>
    <t>Swartz</t>
  </si>
  <si>
    <t>Facebook, Accel Partners</t>
  </si>
  <si>
    <t>Li</t>
  </si>
  <si>
    <t>Clapper</t>
  </si>
  <si>
    <t>Slaughter</t>
  </si>
  <si>
    <t>Yang</t>
  </si>
  <si>
    <t>Goldman Sachs</t>
  </si>
  <si>
    <t>Loughridge</t>
  </si>
  <si>
    <t>Facebook</t>
  </si>
  <si>
    <t>Obama</t>
  </si>
  <si>
    <t>Gates</t>
  </si>
  <si>
    <t>Balmer</t>
  </si>
  <si>
    <t>Kennedy</t>
  </si>
  <si>
    <t>Giustra</t>
  </si>
  <si>
    <t>Cunningham</t>
  </si>
  <si>
    <t>Chambers</t>
  </si>
  <si>
    <t>Mattice</t>
  </si>
  <si>
    <t>Morenz</t>
  </si>
  <si>
    <t>Romney</t>
  </si>
  <si>
    <t>Verma</t>
  </si>
  <si>
    <t>Tamas</t>
  </si>
  <si>
    <t>Cooper</t>
  </si>
  <si>
    <t>Schapiro</t>
  </si>
  <si>
    <t>Stark</t>
  </si>
  <si>
    <t>Stern</t>
  </si>
  <si>
    <t>Cooley Godward LLP</t>
  </si>
  <si>
    <t>Pagliano</t>
  </si>
  <si>
    <t>Frank</t>
  </si>
  <si>
    <t>Ross</t>
  </si>
  <si>
    <t>Case</t>
  </si>
  <si>
    <t>Blumenthal</t>
  </si>
  <si>
    <t>Costolo</t>
  </si>
  <si>
    <t>Mills</t>
  </si>
  <si>
    <t>Shevelenko</t>
  </si>
  <si>
    <t>Keefe</t>
  </si>
  <si>
    <t>Olson</t>
  </si>
  <si>
    <t>Hungar</t>
  </si>
  <si>
    <t>Rader</t>
  </si>
  <si>
    <t>Sullivan</t>
  </si>
  <si>
    <t>Sass</t>
  </si>
  <si>
    <t>Marchiori</t>
  </si>
  <si>
    <t>Verveer</t>
  </si>
  <si>
    <t>Vogelstein</t>
  </si>
  <si>
    <t>Stephens</t>
  </si>
  <si>
    <t>Ranzetta</t>
  </si>
  <si>
    <t>Bianchini</t>
  </si>
  <si>
    <t>Andreessen</t>
  </si>
  <si>
    <t>Marc Andreessen</t>
  </si>
  <si>
    <t>Cassidy</t>
  </si>
  <si>
    <t>Ellison</t>
  </si>
  <si>
    <t>Bartz</t>
  </si>
  <si>
    <t>Hennessy</t>
  </si>
  <si>
    <t>Hastings</t>
  </si>
  <si>
    <t>Levinson</t>
  </si>
  <si>
    <t>Doerr</t>
  </si>
  <si>
    <t>Usmanov</t>
  </si>
  <si>
    <t>Lockhart</t>
  </si>
  <si>
    <t>Ketterson</t>
  </si>
  <si>
    <t>Pritzker</t>
  </si>
  <si>
    <t>Kocher</t>
  </si>
  <si>
    <t>Lamont</t>
  </si>
  <si>
    <t>Park</t>
  </si>
  <si>
    <t>Siu</t>
  </si>
  <si>
    <t>Rometty</t>
  </si>
  <si>
    <t>Burns</t>
  </si>
  <si>
    <t>Lourie</t>
  </si>
  <si>
    <t>Wallach</t>
  </si>
  <si>
    <t>Moore</t>
  </si>
  <si>
    <t>Horbaly</t>
  </si>
  <si>
    <t>Rose</t>
  </si>
  <si>
    <t>McGowan</t>
  </si>
  <si>
    <t>Dell</t>
  </si>
  <si>
    <t>Cohler</t>
  </si>
  <si>
    <t>Jarrett</t>
  </si>
  <si>
    <t>Tucci</t>
  </si>
  <si>
    <t>Mollenkopf</t>
  </si>
  <si>
    <t>Durcan</t>
  </si>
  <si>
    <t>Snyder</t>
  </si>
  <si>
    <t>Lynch</t>
  </si>
  <si>
    <t>Sindhu</t>
  </si>
  <si>
    <t>Mueller</t>
  </si>
  <si>
    <t>Bennett</t>
  </si>
  <si>
    <t>Webb</t>
  </si>
  <si>
    <t>Comey</t>
  </si>
  <si>
    <t>Hanley</t>
  </si>
  <si>
    <t>Crocker</t>
  </si>
  <si>
    <t>Lewis</t>
  </si>
  <si>
    <t>Weiner</t>
  </si>
  <si>
    <t>DNC, Clinton Foundation</t>
  </si>
  <si>
    <t>Emanuel</t>
  </si>
  <si>
    <t>Brennan</t>
  </si>
  <si>
    <t>Albright</t>
  </si>
  <si>
    <t>Martini</t>
  </si>
  <si>
    <t>Watkins</t>
  </si>
  <si>
    <t>Hahnfeldt</t>
  </si>
  <si>
    <t>Graves</t>
  </si>
  <si>
    <t>Freeze</t>
  </si>
  <si>
    <t>Davis</t>
  </si>
  <si>
    <t>Hayden</t>
  </si>
  <si>
    <t>Goss</t>
  </si>
  <si>
    <t>Wadsworth</t>
  </si>
  <si>
    <t>Chu</t>
  </si>
  <si>
    <t>&lt;/div&gt;&lt;div id="bio" &gt;</t>
  </si>
  <si>
    <t>Rhodes</t>
  </si>
  <si>
    <t>Andrews</t>
  </si>
  <si>
    <t>Judiciary</t>
  </si>
  <si>
    <t>Robinson</t>
  </si>
  <si>
    <t>Patent Office</t>
  </si>
  <si>
    <t>Siehndel</t>
  </si>
  <si>
    <t>Chandler</t>
  </si>
  <si>
    <t>Devito</t>
  </si>
  <si>
    <t>Drake</t>
  </si>
  <si>
    <t>Al-Salam</t>
  </si>
  <si>
    <t>Dunn</t>
  </si>
  <si>
    <t>Baker</t>
  </si>
  <si>
    <t>Biden</t>
  </si>
  <si>
    <t>Bidzos</t>
  </si>
  <si>
    <t>Bradford</t>
  </si>
  <si>
    <t>Chopra</t>
  </si>
  <si>
    <t>Corzine</t>
  </si>
  <si>
    <t>Creamer</t>
  </si>
  <si>
    <t>Cruikshank</t>
  </si>
  <si>
    <t>Danoff</t>
  </si>
  <si>
    <t>Hughes</t>
  </si>
  <si>
    <t>Ebersman</t>
  </si>
  <si>
    <t>Gore</t>
  </si>
  <si>
    <t>Graber</t>
  </si>
  <si>
    <t>Graham</t>
  </si>
  <si>
    <t>Greenberg</t>
  </si>
  <si>
    <t>Kvamme</t>
  </si>
  <si>
    <t>Lindsey</t>
  </si>
  <si>
    <t>Marbley</t>
  </si>
  <si>
    <t>McCabe</t>
  </si>
  <si>
    <t>Mendelson</t>
  </si>
  <si>
    <t>Miles</t>
  </si>
  <si>
    <t>Norberg</t>
  </si>
  <si>
    <t>Roberts</t>
  </si>
  <si>
    <t>Saverin</t>
  </si>
  <si>
    <t>Sheehy</t>
  </si>
  <si>
    <t>Simpson</t>
  </si>
  <si>
    <t>Suchinsky</t>
  </si>
  <si>
    <t>McAuliffe</t>
  </si>
  <si>
    <t>Tien</t>
  </si>
  <si>
    <t>Tillemann</t>
  </si>
  <si>
    <t>Toiv</t>
  </si>
  <si>
    <t>Ullyot</t>
  </si>
  <si>
    <t>Weinstein</t>
  </si>
  <si>
    <t>Yanker</t>
  </si>
  <si>
    <t>Wolpert</t>
  </si>
  <si>
    <t>Walton</t>
  </si>
  <si>
    <t>No.</t>
  </si>
  <si>
    <t>Lastname</t>
  </si>
  <si>
    <t>Fullname</t>
  </si>
  <si>
    <t>Bauer</t>
  </si>
  <si>
    <t>Mook</t>
  </si>
  <si>
    <t>Chollet</t>
  </si>
  <si>
    <t>Sonderman</t>
  </si>
  <si>
    <t>Johnson</t>
  </si>
  <si>
    <t>Karn</t>
  </si>
  <si>
    <t>Osuna</t>
  </si>
  <si>
    <t>Wolff</t>
  </si>
  <si>
    <t>AT&amp;T, Harry Reid</t>
  </si>
  <si>
    <t>Harkins</t>
  </si>
  <si>
    <t>Facebook, Clinton Foundation</t>
  </si>
  <si>
    <t>David</t>
  </si>
  <si>
    <t>albright-madeleine-j.jpg</t>
  </si>
  <si>
    <t>Executive branch</t>
  </si>
  <si>
    <t>al-salam-ramsey-m.jpg</t>
  </si>
  <si>
    <t>Ramsey M.</t>
  </si>
  <si>
    <t>amis-tom.jpg</t>
  </si>
  <si>
    <t>Amis</t>
  </si>
  <si>
    <t>Tom</t>
  </si>
  <si>
    <t>anderson-gregg.jpg</t>
  </si>
  <si>
    <t>Anderson</t>
  </si>
  <si>
    <t>Gregg</t>
  </si>
  <si>
    <t>andrews-richard-g.jpg</t>
  </si>
  <si>
    <t>Richard G.</t>
  </si>
  <si>
    <t>ann-spahn-gay.jpg</t>
  </si>
  <si>
    <t>Ann-Spahn</t>
  </si>
  <si>
    <t>Gay</t>
  </si>
  <si>
    <t>armitage-brett-sinclair.jpg</t>
  </si>
  <si>
    <t>Armitage</t>
  </si>
  <si>
    <t>Brett Sinclair</t>
  </si>
  <si>
    <t>ayer-donald-b.jpg</t>
  </si>
  <si>
    <t>Ayer</t>
  </si>
  <si>
    <t>Donald B.</t>
  </si>
  <si>
    <t>baden-georgianna-w.jpg</t>
  </si>
  <si>
    <t>Baden</t>
  </si>
  <si>
    <t>Georgianna W.</t>
  </si>
  <si>
    <t>baker-stewart-a.jpg</t>
  </si>
  <si>
    <t>Stewart A.</t>
  </si>
  <si>
    <t>band-douglas-j.jpg</t>
  </si>
  <si>
    <t>Douglas J.</t>
  </si>
  <si>
    <t>bauer-robert-f.jpg</t>
  </si>
  <si>
    <t>Robert F.</t>
  </si>
  <si>
    <t>Executive branch, Clinton Foundation, Facebook</t>
  </si>
  <si>
    <t>bennett-robert-s.jpg</t>
  </si>
  <si>
    <t>Robert S.</t>
  </si>
  <si>
    <t>best-george.jpg</t>
  </si>
  <si>
    <t>Best</t>
  </si>
  <si>
    <t>George</t>
  </si>
  <si>
    <t>bharara-preetinder.jpg</t>
  </si>
  <si>
    <t>Bharara</t>
  </si>
  <si>
    <t>Preetinder</t>
  </si>
  <si>
    <t>biden-joseph-r.jpg</t>
  </si>
  <si>
    <t>Joseph R.</t>
  </si>
  <si>
    <t>blackwell-j-kenneth.jpg</t>
  </si>
  <si>
    <t>Blackwell</t>
  </si>
  <si>
    <t>Kenneth J.</t>
  </si>
  <si>
    <t>State executive</t>
  </si>
  <si>
    <t>bonilla-jackie-w.jpg</t>
  </si>
  <si>
    <t>Bonilla</t>
  </si>
  <si>
    <t>Jackie W.</t>
  </si>
  <si>
    <t>bradford-martina-l.jpg</t>
  </si>
  <si>
    <t>Martina L.</t>
  </si>
  <si>
    <t>branch-gene.jpg</t>
  </si>
  <si>
    <t>Branch</t>
  </si>
  <si>
    <t>Gene</t>
  </si>
  <si>
    <t>branda-elizabeth-j.jpg</t>
  </si>
  <si>
    <t>Branda</t>
  </si>
  <si>
    <t>Elizabeth J.</t>
  </si>
  <si>
    <t>DC Bar Ethics</t>
  </si>
  <si>
    <t>breyer-stephen-g.jpg</t>
  </si>
  <si>
    <t>Stephen G.</t>
  </si>
  <si>
    <t>bui-hung-h.jpg</t>
  </si>
  <si>
    <t>Bui</t>
  </si>
  <si>
    <t>Hung H.</t>
  </si>
  <si>
    <t>bull-reeve-t.jpg</t>
  </si>
  <si>
    <t>Bull</t>
  </si>
  <si>
    <t>Reeve T.</t>
  </si>
  <si>
    <t>busch-justin.jpg</t>
  </si>
  <si>
    <t>Busch</t>
  </si>
  <si>
    <t>Justin</t>
  </si>
  <si>
    <t>campos-roel.jpg</t>
  </si>
  <si>
    <t>Campos</t>
  </si>
  <si>
    <t>Roel</t>
  </si>
  <si>
    <t>chandler-james-p.jpg</t>
  </si>
  <si>
    <t>James P.</t>
  </si>
  <si>
    <t>chen-raymond-t.jpg</t>
  </si>
  <si>
    <t>Chen</t>
  </si>
  <si>
    <t>Raymond T.</t>
  </si>
  <si>
    <t>cheng-dennis.jpg</t>
  </si>
  <si>
    <t>Cheng</t>
  </si>
  <si>
    <t>Dennis</t>
  </si>
  <si>
    <t>chiappetta-david-p.jpg</t>
  </si>
  <si>
    <t>Chiappetta</t>
  </si>
  <si>
    <t>David P.</t>
  </si>
  <si>
    <t>clark-craig-w.jpg</t>
  </si>
  <si>
    <t>Clark</t>
  </si>
  <si>
    <t>Craig W.</t>
  </si>
  <si>
    <t>clements-matt.jpg</t>
  </si>
  <si>
    <t>Clements</t>
  </si>
  <si>
    <t>Matt</t>
  </si>
  <si>
    <t>clinton-bill.jpg</t>
  </si>
  <si>
    <t>William J.</t>
  </si>
  <si>
    <t>clinton-hillary.jpg</t>
  </si>
  <si>
    <t>Hillary R.</t>
  </si>
  <si>
    <t>comey-james-b.jpg</t>
  </si>
  <si>
    <t>James B.</t>
  </si>
  <si>
    <t>cooper-justin-g.jpg</t>
  </si>
  <si>
    <t>Justin G.</t>
  </si>
  <si>
    <t>cruikshank-bob.jpg</t>
  </si>
  <si>
    <t>Bob</t>
  </si>
  <si>
    <t>crumbley-kit.jpg</t>
  </si>
  <si>
    <t>Crumbley</t>
  </si>
  <si>
    <t>Kit</t>
  </si>
  <si>
    <t>cutler-joseph-p.jpg</t>
  </si>
  <si>
    <t>Cutler</t>
  </si>
  <si>
    <t>Joseph P.</t>
  </si>
  <si>
    <t>davidson-gordon-k.jpg</t>
  </si>
  <si>
    <t>Gordon K.</t>
  </si>
  <si>
    <t>davis-f-gary.jpg</t>
  </si>
  <si>
    <t>F. Gary</t>
  </si>
  <si>
    <t>devito-danny-a.jpg</t>
  </si>
  <si>
    <t>Danny</t>
  </si>
  <si>
    <t>Skadden Arps LLP, JPMorgan Chase</t>
  </si>
  <si>
    <t>droesch-kristen-l.jpg</t>
  </si>
  <si>
    <t>Droesch</t>
  </si>
  <si>
    <t>Kristen L.</t>
  </si>
  <si>
    <t>dunn-anita-b.jpg</t>
  </si>
  <si>
    <t>Anita B.</t>
  </si>
  <si>
    <t>Executive branch, Perkins Coie LLP, Facebook</t>
  </si>
  <si>
    <t>duval-catherine-s.jpg</t>
  </si>
  <si>
    <t xml:space="preserve">Catherine S. </t>
  </si>
  <si>
    <t>Williams &amp; Connolly LLP, Hillary Clinton, Executive branch, Clinton Foundation</t>
  </si>
  <si>
    <t>dyk-timothy-b.jpg</t>
  </si>
  <si>
    <t>Dyk</t>
  </si>
  <si>
    <t>Timothy B.</t>
  </si>
  <si>
    <t>edwards-alicia-k.jpg</t>
  </si>
  <si>
    <t>Edwards</t>
  </si>
  <si>
    <t>Alicia K.</t>
  </si>
  <si>
    <t>elluru-rama.jpg</t>
  </si>
  <si>
    <t>Elluru</t>
  </si>
  <si>
    <t>Rama</t>
  </si>
  <si>
    <t>feinstein-dianne-g-b.jpg</t>
  </si>
  <si>
    <t>Feinstein</t>
  </si>
  <si>
    <t>Dianne G. B.</t>
  </si>
  <si>
    <t>Congress, Clinton Foundation</t>
  </si>
  <si>
    <t>fenwick-william-a.jpg</t>
  </si>
  <si>
    <t>William A.</t>
  </si>
  <si>
    <t>fitzpatrick-michael.jpg</t>
  </si>
  <si>
    <t>Fitzpatrick</t>
  </si>
  <si>
    <t>Michael</t>
  </si>
  <si>
    <t>frank-barney.jpg</t>
  </si>
  <si>
    <t>Barney</t>
  </si>
  <si>
    <t>Legislature</t>
  </si>
  <si>
    <t>garland-merrick-b.jpg</t>
  </si>
  <si>
    <t>Garland</t>
  </si>
  <si>
    <t>Merrick B.</t>
  </si>
  <si>
    <t>gerstenblith-bart-a.jpg</t>
  </si>
  <si>
    <t>Gerstenblith</t>
  </si>
  <si>
    <t>Bart A.</t>
  </si>
  <si>
    <t>giannetti-thomas-l.jpg</t>
  </si>
  <si>
    <t>Giannetti</t>
  </si>
  <si>
    <t>Thomes L.</t>
  </si>
  <si>
    <t>ginsburg-ruth-b.jpg</t>
  </si>
  <si>
    <t>Ginsburg</t>
  </si>
  <si>
    <t>Ruth B.</t>
  </si>
  <si>
    <t>gore-albert-a.jpg</t>
  </si>
  <si>
    <t>Albert A.</t>
  </si>
  <si>
    <t>graber-susan-p.jpg</t>
  </si>
  <si>
    <t>Susan P.</t>
  </si>
  <si>
    <t>graham-lindsey-o.jpg</t>
  </si>
  <si>
    <t>Lindsey O.</t>
  </si>
  <si>
    <t>guest-rae-lynn.jpg</t>
  </si>
  <si>
    <t>Guest</t>
  </si>
  <si>
    <t>Rae Lynn</t>
  </si>
  <si>
    <t>hastings-karen-m.jpg</t>
  </si>
  <si>
    <t>Karen M.</t>
  </si>
  <si>
    <t>herman-elizabeth-a.jpg</t>
  </si>
  <si>
    <t>Herman</t>
  </si>
  <si>
    <t>Elizabeth A.</t>
  </si>
  <si>
    <t>hoff-marc.jpg</t>
  </si>
  <si>
    <t>Hoff</t>
  </si>
  <si>
    <t>Marc</t>
  </si>
  <si>
    <t>holder-eric-h-jr.jpg</t>
  </si>
  <si>
    <t>Eric H.</t>
  </si>
  <si>
    <t>horbaly-jan.jpg</t>
  </si>
  <si>
    <t>Jan</t>
  </si>
  <si>
    <t>horner-linda.jpg</t>
  </si>
  <si>
    <t>Horner</t>
  </si>
  <si>
    <t>Linda</t>
  </si>
  <si>
    <t>hughes-deandra-m.jpg</t>
  </si>
  <si>
    <t>Deandra M.</t>
  </si>
  <si>
    <t>hughes-james-r.jpg</t>
  </si>
  <si>
    <t>James R.</t>
  </si>
  <si>
    <t>hughes-todd-m.jpg</t>
  </si>
  <si>
    <t>Todd M.</t>
  </si>
  <si>
    <t>hume-larry.jpg</t>
  </si>
  <si>
    <t>Hume</t>
  </si>
  <si>
    <t>Larry</t>
  </si>
  <si>
    <t>jarrett-valerie-j-b.jpg</t>
  </si>
  <si>
    <t>Valerie J.B.</t>
  </si>
  <si>
    <t>johnson-david-r.jpg</t>
  </si>
  <si>
    <t>David R.</t>
  </si>
  <si>
    <t>Wilmer &amp; Hale LLP, Clinton Foundation</t>
  </si>
  <si>
    <t>jung-hung-j.jpg</t>
  </si>
  <si>
    <t>Jung</t>
  </si>
  <si>
    <t>Hung J.</t>
  </si>
  <si>
    <t>kagan-elena.jpg</t>
  </si>
  <si>
    <t>Kagen</t>
  </si>
  <si>
    <t>Elena</t>
  </si>
  <si>
    <t>kaine-timothy-m.jpg</t>
  </si>
  <si>
    <t>Kaine</t>
  </si>
  <si>
    <t>Timothy M.</t>
  </si>
  <si>
    <t>kamholz-scott.jpg</t>
  </si>
  <si>
    <t>Kamholz</t>
  </si>
  <si>
    <t>kappos-david-j.jpg</t>
  </si>
  <si>
    <t>David J.</t>
  </si>
  <si>
    <t>karp-alexander-c.jpg</t>
  </si>
  <si>
    <t>Alexander C.</t>
  </si>
  <si>
    <t>Palantir, IBM Eclipse Foundation, NSA</t>
  </si>
  <si>
    <t>katz-deborah.jpg</t>
  </si>
  <si>
    <t>Katz</t>
  </si>
  <si>
    <t>Deborah</t>
  </si>
  <si>
    <t>keefe-heidi-l.jpg</t>
  </si>
  <si>
    <t>Heidi L.</t>
  </si>
  <si>
    <t>Facebook, Cooley Godward LLP, White &amp; Case LLP</t>
  </si>
  <si>
    <t>kelly-declan.jpg</t>
  </si>
  <si>
    <t>Declan</t>
  </si>
  <si>
    <t>Clinton Foundation, Executive branch, TENEO Holdings</t>
  </si>
  <si>
    <t>kendall-david-e.jpg</t>
  </si>
  <si>
    <t xml:space="preserve">David E. </t>
  </si>
  <si>
    <t>Williams &amp; Connolly LLP, Hillary Clinton</t>
  </si>
  <si>
    <t>kennedy-patrick-f.jpg</t>
  </si>
  <si>
    <t>Patrick F.</t>
  </si>
  <si>
    <t>kim-thomas-j.jpg</t>
  </si>
  <si>
    <t>Thomas J.</t>
  </si>
  <si>
    <t>kinsel-grant-e.jpg</t>
  </si>
  <si>
    <t>Kinsel</t>
  </si>
  <si>
    <t>Grant E.</t>
  </si>
  <si>
    <t>koskinen-john-a.jpg</t>
  </si>
  <si>
    <t>John A.</t>
  </si>
  <si>
    <t>lerner-lois-g.jpg</t>
  </si>
  <si>
    <t>Lois G.</t>
  </si>
  <si>
    <t>limieux-ron.jpg</t>
  </si>
  <si>
    <t>Limieux</t>
  </si>
  <si>
    <t>Ron</t>
  </si>
  <si>
    <t>lourie-alan-d.jpg</t>
  </si>
  <si>
    <t>Alan D.</t>
  </si>
  <si>
    <t>lucas-jay.jpg</t>
  </si>
  <si>
    <t>Lucas</t>
  </si>
  <si>
    <t>Jay</t>
  </si>
  <si>
    <t>lynch-loretta-e.jpg</t>
  </si>
  <si>
    <t>Loretta E.</t>
  </si>
  <si>
    <t>macdonald-allen-r.jpg</t>
  </si>
  <si>
    <t>MacDonald</t>
  </si>
  <si>
    <t>Allen R.</t>
  </si>
  <si>
    <t>macdougall-mark-j.jpg</t>
  </si>
  <si>
    <t>MacDougall</t>
  </si>
  <si>
    <t xml:space="preserve">Mark J. </t>
  </si>
  <si>
    <t>Executive branch, Judiciary, FBI, Akin Gump LLP</t>
  </si>
  <si>
    <t>mahaney-alexandra.jpg</t>
  </si>
  <si>
    <t>Mahaney</t>
  </si>
  <si>
    <t>Alexandra</t>
  </si>
  <si>
    <t>marbley-algernon-l.jpg</t>
  </si>
  <si>
    <t>Algernon L.</t>
  </si>
  <si>
    <t>markey-jeff.jpg</t>
  </si>
  <si>
    <t>Markey</t>
  </si>
  <si>
    <t>Jeff</t>
  </si>
  <si>
    <t>McBee Strategic LLC, Cooley Godward LLP, Executive branch</t>
  </si>
  <si>
    <t>martin-brett.jpg</t>
  </si>
  <si>
    <t>Martin</t>
  </si>
  <si>
    <t>Brett</t>
  </si>
  <si>
    <t>martini-william-j.jpg</t>
  </si>
  <si>
    <t>Legislature, Judiciary, Clinton Foundation</t>
  </si>
  <si>
    <t>mcauliffe-terry-r.jpg</t>
  </si>
  <si>
    <t>Terry R.</t>
  </si>
  <si>
    <t>mccabe-andrew.jpg</t>
  </si>
  <si>
    <t>Andrew</t>
  </si>
  <si>
    <t>mcgowan-michael-f.jpg</t>
  </si>
  <si>
    <t>Michael F.</t>
  </si>
  <si>
    <t>Facebook, Stroz Friedberg LLP</t>
  </si>
  <si>
    <t>mckone-dave.jpg</t>
  </si>
  <si>
    <t>McKone</t>
  </si>
  <si>
    <t>Dave</t>
  </si>
  <si>
    <t>mcneil-matthew.jpg</t>
  </si>
  <si>
    <t>McNeil</t>
  </si>
  <si>
    <t>Matthew</t>
  </si>
  <si>
    <t>medley-sally.jpg</t>
  </si>
  <si>
    <t>Medley</t>
  </si>
  <si>
    <t>Sally</t>
  </si>
  <si>
    <t>mendelson-kenneth-a.jpg</t>
  </si>
  <si>
    <t>Kenneth A.</t>
  </si>
  <si>
    <t>Stroz Friedberg LLC, Executive branch</t>
  </si>
  <si>
    <t>meyers-steven.jpg</t>
  </si>
  <si>
    <t>Meyers</t>
  </si>
  <si>
    <t>Steven</t>
  </si>
  <si>
    <t>Executive branch, Judiciary</t>
  </si>
  <si>
    <t>miles-michael-r.jpg</t>
  </si>
  <si>
    <t>Michael R.</t>
  </si>
  <si>
    <t>Lois Lerner, IRS</t>
  </si>
  <si>
    <t>mills-cheryl-d.jpg</t>
  </si>
  <si>
    <t>Cheryl D.</t>
  </si>
  <si>
    <t>Executive branch, Clinton Foundation</t>
  </si>
  <si>
    <t>mogin-paul.jpg</t>
  </si>
  <si>
    <t>Paul</t>
  </si>
  <si>
    <t>moore-bryan.jpg</t>
  </si>
  <si>
    <t>Bryan</t>
  </si>
  <si>
    <t>moore-james-t.jpg</t>
  </si>
  <si>
    <t>James T.</t>
  </si>
  <si>
    <t>moore-kimberly-a.jpg</t>
  </si>
  <si>
    <t>Kimberly A.</t>
  </si>
  <si>
    <t>moore-matthew-j.jpg</t>
  </si>
  <si>
    <t>Matthew J.</t>
  </si>
  <si>
    <t>Judiciary, Latham &amp; Watkins LLP</t>
  </si>
  <si>
    <t>morgan-jason-v.jpg</t>
  </si>
  <si>
    <t>Morgan</t>
  </si>
  <si>
    <t>Jason V.</t>
  </si>
  <si>
    <t>morrison-john.jpg</t>
  </si>
  <si>
    <t>Morrison</t>
  </si>
  <si>
    <t>John</t>
  </si>
  <si>
    <t>norberg-jeffrey.jpg</t>
  </si>
  <si>
    <t>Jeffrey</t>
  </si>
  <si>
    <t>Facebook, Cooley Godward LLP</t>
  </si>
  <si>
    <t>obama-barack-h.jpg</t>
  </si>
  <si>
    <t>Barack H.</t>
  </si>
  <si>
    <t>obama-michelle-l-r.jpg</t>
  </si>
  <si>
    <t xml:space="preserve">Michelle L.R. </t>
  </si>
  <si>
    <t>olson-theodore-b.jpg</t>
  </si>
  <si>
    <t>Theodore B.</t>
  </si>
  <si>
    <t>orourke-samuel.jpg</t>
  </si>
  <si>
    <t>O'Rourke</t>
  </si>
  <si>
    <t>Facebook, White &amp; Case LLP, Cooley Godward LLP</t>
  </si>
  <si>
    <t>osuna-juan-p.jpg</t>
  </si>
  <si>
    <t>Juan P.</t>
  </si>
  <si>
    <t>pak-chung-k.jpg</t>
  </si>
  <si>
    <t>Pak</t>
  </si>
  <si>
    <t>Chung K.</t>
  </si>
  <si>
    <t>payne-james.jpg</t>
  </si>
  <si>
    <t>Payne</t>
  </si>
  <si>
    <t>James</t>
  </si>
  <si>
    <t>pelosi-nancy-d.jpg</t>
  </si>
  <si>
    <t>Nancy D.</t>
  </si>
  <si>
    <t>Legislature, Clinton Foundation</t>
  </si>
  <si>
    <t>perry-glen-j.jpg</t>
  </si>
  <si>
    <t>Glen J.</t>
  </si>
  <si>
    <t>petravick-meredith-c.jpg</t>
  </si>
  <si>
    <t>Petravick</t>
  </si>
  <si>
    <t>Meredith C.</t>
  </si>
  <si>
    <t>pettigrew-lynne.jpg</t>
  </si>
  <si>
    <t>Pettigrew</t>
  </si>
  <si>
    <t>Lynne</t>
  </si>
  <si>
    <t>podesta-john-d.jpg</t>
  </si>
  <si>
    <t>Podesta</t>
  </si>
  <si>
    <t>John D.</t>
  </si>
  <si>
    <t>praiss-donna.jpg</t>
  </si>
  <si>
    <t>Praiss</t>
  </si>
  <si>
    <t>Donna</t>
  </si>
  <si>
    <t>pritzker-penny-s.jpg</t>
  </si>
  <si>
    <t>Penny S.</t>
  </si>
  <si>
    <t>quinn-miriam.jpg</t>
  </si>
  <si>
    <t>Quinn</t>
  </si>
  <si>
    <t>Miriam</t>
  </si>
  <si>
    <t>rader-randall-r.jpg</t>
  </si>
  <si>
    <t>Randall R.</t>
  </si>
  <si>
    <t>Judiciary, Weil Gotshal LLP</t>
  </si>
  <si>
    <t>reid-harry-m.jpg</t>
  </si>
  <si>
    <t>Harry M.</t>
  </si>
  <si>
    <t>Legislature, Clinton Foundation, Judiciary</t>
  </si>
  <si>
    <t>reines-edward-r.jpg</t>
  </si>
  <si>
    <t>Reines</t>
  </si>
  <si>
    <t>Edward R.</t>
  </si>
  <si>
    <t>rhodes-michael-d.jpg</t>
  </si>
  <si>
    <t>Michael D.</t>
  </si>
  <si>
    <t>roberts-john-g-jr.jpg</t>
  </si>
  <si>
    <t>John G. Jr.</t>
  </si>
  <si>
    <t>Judiciary, Gibson Dunn LLP</t>
  </si>
  <si>
    <t>robinson-sue-l.jpg</t>
  </si>
  <si>
    <t>Sue L.</t>
  </si>
  <si>
    <t>Judiciary, Clinton Foundation</t>
  </si>
  <si>
    <t>russell-catherine-m.jpg</t>
  </si>
  <si>
    <t>Catherine M.</t>
  </si>
  <si>
    <t>saindon-william.jpg</t>
  </si>
  <si>
    <t>Saindon</t>
  </si>
  <si>
    <t>William</t>
  </si>
  <si>
    <t>scanlon-patrick.jpg</t>
  </si>
  <si>
    <t>Scanlon</t>
  </si>
  <si>
    <t>Patrick</t>
  </si>
  <si>
    <t>schall-alvin-a.jpg</t>
  </si>
  <si>
    <t>Schall</t>
  </si>
  <si>
    <t>Alvin A.</t>
  </si>
  <si>
    <t>schapiro-mary-l.jpg</t>
  </si>
  <si>
    <t>Mary L.</t>
  </si>
  <si>
    <t>sheehy-mike.jpg</t>
  </si>
  <si>
    <t>Mike</t>
  </si>
  <si>
    <t>Nancy Pelosi, Brightsource, McBee Strategic</t>
  </si>
  <si>
    <t>siehndel-kathryn.jpg</t>
  </si>
  <si>
    <t>Kathryn</t>
  </si>
  <si>
    <t>Patent Office, Clinton Foundation</t>
  </si>
  <si>
    <t>simpson-lisa.jpg</t>
  </si>
  <si>
    <t>Lisa</t>
  </si>
  <si>
    <t>Facebook, Orrick Herrington LLP</t>
  </si>
  <si>
    <t>siu-stephen-c.jpg</t>
  </si>
  <si>
    <t>Stephen C.</t>
  </si>
  <si>
    <t>smith-james-donald.jpg</t>
  </si>
  <si>
    <t>Smith</t>
  </si>
  <si>
    <t>James Donald</t>
  </si>
  <si>
    <t>smith-neil.jpg</t>
  </si>
  <si>
    <t>Neil</t>
  </si>
  <si>
    <t>snedden-sheridan.jpg</t>
  </si>
  <si>
    <t>Snedden</t>
  </si>
  <si>
    <t>Sheridan</t>
  </si>
  <si>
    <t>Patent Officwe</t>
  </si>
  <si>
    <t>snyder-orin-s.jpg</t>
  </si>
  <si>
    <t>Orin S.</t>
  </si>
  <si>
    <t>Gibson &amp; Dunn LLP, Ceglia persecution</t>
  </si>
  <si>
    <t>Leonard P.</t>
  </si>
  <si>
    <t>stameshkin-elizabeth.jpg</t>
  </si>
  <si>
    <t>Stemeshkin</t>
  </si>
  <si>
    <t>Elizabeth</t>
  </si>
  <si>
    <t>stephens-jay-b.jpg</t>
  </si>
  <si>
    <t>Jay B.</t>
  </si>
  <si>
    <t>Executive branch, Raytheon</t>
  </si>
  <si>
    <t>stern-donald-k.jpg</t>
  </si>
  <si>
    <t>Donald K.</t>
  </si>
  <si>
    <t>stewart-terence-p.jpg</t>
  </si>
  <si>
    <t>Stewart</t>
  </si>
  <si>
    <t>Terrence P.</t>
  </si>
  <si>
    <t>Judiciary, Federal Circuit Bar Association</t>
  </si>
  <si>
    <t>strauss-mike.jpg</t>
  </si>
  <si>
    <t>Strauss</t>
  </si>
  <si>
    <t>sullivan-jake.jpg</t>
  </si>
  <si>
    <t>Jake</t>
  </si>
  <si>
    <t>terwilliger-III-george-j.jpg</t>
  </si>
  <si>
    <t>Terwilliger III</t>
  </si>
  <si>
    <t>thiel-peter-a.jpg</t>
  </si>
  <si>
    <t>Thiel</t>
  </si>
  <si>
    <t>Peter A.</t>
  </si>
  <si>
    <t>timm-catherine.jpg</t>
  </si>
  <si>
    <t>Timm</t>
  </si>
  <si>
    <t>Catherine</t>
  </si>
  <si>
    <t>ullyot-theodore-w.jpg</t>
  </si>
  <si>
    <t>Theodore W.</t>
  </si>
  <si>
    <t>Facebook, IBM Eclipse Foundation</t>
  </si>
  <si>
    <t>vachon-michael.jpg</t>
  </si>
  <si>
    <t>Vachon</t>
  </si>
  <si>
    <t>George Soros, Clinton Foundation, Executive branch</t>
  </si>
  <si>
    <t>veitenheimer-eric.jpg</t>
  </si>
  <si>
    <t>Veitenheimer</t>
  </si>
  <si>
    <t>Erich</t>
  </si>
  <si>
    <t>verveer-philip-l.jpg</t>
  </si>
  <si>
    <t>Philip L.</t>
  </si>
  <si>
    <t>wallach-evan-j.jpg</t>
  </si>
  <si>
    <t>Evan J.</t>
  </si>
  <si>
    <t>Judiciary, Clinton Foundation, Harry Reid</t>
  </si>
  <si>
    <t>walton-reggie-b.jpg</t>
  </si>
  <si>
    <t>Reggie B.</t>
  </si>
  <si>
    <t>Judiciary, Clinton Foundation, Intelligence, FISA Court</t>
  </si>
  <si>
    <t>warnholz-jean-louis.jpg</t>
  </si>
  <si>
    <t>Warnholz</t>
  </si>
  <si>
    <t>Jean Louis</t>
  </si>
  <si>
    <t>Patent office</t>
  </si>
  <si>
    <t>webb-dan-k.jpg</t>
  </si>
  <si>
    <t>Dan K.</t>
  </si>
  <si>
    <t>NSA, E&amp;Y, GE, Microsoft, Verizon, Cisco, Pfizer and Deloitte &amp; Touche</t>
  </si>
  <si>
    <t>weinstein-mark-r.jpg</t>
  </si>
  <si>
    <t>Mark R.</t>
  </si>
  <si>
    <t>white-stacey.jpg</t>
  </si>
  <si>
    <t>White</t>
  </si>
  <si>
    <t>Stacey</t>
  </si>
  <si>
    <t>whitley-joe-d.jpg</t>
  </si>
  <si>
    <t>Whitely</t>
  </si>
  <si>
    <t>Joe D.</t>
  </si>
  <si>
    <t>Executive branch, Intelligence</t>
  </si>
  <si>
    <t>wiener-valerie.jpg</t>
  </si>
  <si>
    <t>Wiener</t>
  </si>
  <si>
    <t>Valerie</t>
  </si>
  <si>
    <t>wolff-stephen.jpg</t>
  </si>
  <si>
    <t>Stephen</t>
  </si>
  <si>
    <t>Executive branch, Clinton Foundation, Cisco, Internet2, IBM Eclipse Foundation</t>
  </si>
  <si>
    <t>youman-nancy.jpg</t>
  </si>
  <si>
    <t>Youman</t>
  </si>
  <si>
    <t>Nancy</t>
  </si>
  <si>
    <t>zecher-michael.jpg</t>
  </si>
  <si>
    <t>Zecher</t>
  </si>
  <si>
    <t>parker-zhang.jpg</t>
  </si>
  <si>
    <t>Zhang</t>
  </si>
  <si>
    <t>Baidu ADR, Fenwick &amp; West LLP</t>
  </si>
  <si>
    <t>alinsky-saul-d.jpg</t>
  </si>
  <si>
    <t>Alinsky</t>
  </si>
  <si>
    <t>Saul D.</t>
  </si>
  <si>
    <t>andreessen-marc-l.jpg</t>
  </si>
  <si>
    <t>Marc L.</t>
  </si>
  <si>
    <t>Facebook, Instagram, Andreessen-Horowitz</t>
  </si>
  <si>
    <t>balmer-steven-a.jpg</t>
  </si>
  <si>
    <t>Steven A.</t>
  </si>
  <si>
    <t>Microsoft, IBM Eclipse Foundation</t>
  </si>
  <si>
    <t>bartz-carol-a.jpg</t>
  </si>
  <si>
    <t>Carol A.</t>
  </si>
  <si>
    <t>Yahoo, IBM Eclipse Foundation</t>
  </si>
  <si>
    <t>bianchini-gina.jpg</t>
  </si>
  <si>
    <t>Gina</t>
  </si>
  <si>
    <t>bidzos-james.jpg</t>
  </si>
  <si>
    <t>Verisign, RSA, NSA, IBM Eclipse Foundation</t>
  </si>
  <si>
    <t>blankfein-lloyd.jpg</t>
  </si>
  <si>
    <t>Lloyd</t>
  </si>
  <si>
    <t>blumenthal-w-michael.jpg</t>
  </si>
  <si>
    <t>W. Michael</t>
  </si>
  <si>
    <t>blumenthal-sidney.jpg</t>
  </si>
  <si>
    <t>Sidney</t>
  </si>
  <si>
    <t>brennan-john-j.jpg</t>
  </si>
  <si>
    <t>John J.</t>
  </si>
  <si>
    <t>General Electric, IBM Eclipse Foundation</t>
  </si>
  <si>
    <t>brennan-john-t.jpg</t>
  </si>
  <si>
    <t>John T.</t>
  </si>
  <si>
    <t>Military, Intelligence, NSA</t>
  </si>
  <si>
    <t>breyer-james-w.jpg</t>
  </si>
  <si>
    <t>James W.</t>
  </si>
  <si>
    <t>breyer-john-p.jpg</t>
  </si>
  <si>
    <t>ComputerWorld, IDG-Accel China</t>
  </si>
  <si>
    <t>burns-ursula-m.jpg</t>
  </si>
  <si>
    <t>Ursala M.</t>
  </si>
  <si>
    <t>Xerox</t>
  </si>
  <si>
    <t>bush-george-w.jpg</t>
  </si>
  <si>
    <t>George W.</t>
  </si>
  <si>
    <t>case-stephen-m.jpg</t>
  </si>
  <si>
    <t>Stephen M.</t>
  </si>
  <si>
    <t>AOL, IBM Eclipse Foundation</t>
  </si>
  <si>
    <t>chambers-john-t.jpg</t>
  </si>
  <si>
    <t>Cisco, IBM Eclipse Foundation</t>
  </si>
  <si>
    <t>cheney-richard-b.jpg</t>
  </si>
  <si>
    <t>Richard B.</t>
  </si>
  <si>
    <t>chollet-derek-h.jpg</t>
  </si>
  <si>
    <t>Derek H.</t>
  </si>
  <si>
    <t>chopra-aneesh.jpg</t>
  </si>
  <si>
    <t>Aneesh</t>
  </si>
  <si>
    <t>chu-steven.jpg</t>
  </si>
  <si>
    <t>clapper-james-r.jpg</t>
  </si>
  <si>
    <t>clinton-chelsea-v.jpg</t>
  </si>
  <si>
    <t>Chelsea V.</t>
  </si>
  <si>
    <t>cohler-matthew-r.jpg</t>
  </si>
  <si>
    <t>Matthew R.</t>
  </si>
  <si>
    <t>Facebook, LinkedIn, Instagram</t>
  </si>
  <si>
    <t>corzine-jon-s.jpg</t>
  </si>
  <si>
    <t>Jon S.</t>
  </si>
  <si>
    <t>Goldman Sachs, TENEO, Clinton Foundation, MF Global</t>
  </si>
  <si>
    <t>costolo-dick.jpg</t>
  </si>
  <si>
    <t>Dick</t>
  </si>
  <si>
    <t>Twitter, IBM Eclipse Foundation</t>
  </si>
  <si>
    <t>creamer-robert.jpg</t>
  </si>
  <si>
    <t>Robert</t>
  </si>
  <si>
    <t>crocker-stephen-d.jpg</t>
  </si>
  <si>
    <t>Stephen D.</t>
  </si>
  <si>
    <t>cunningham-ward-g.jpg</t>
  </si>
  <si>
    <t>Ward G.</t>
  </si>
  <si>
    <t>Eclipse Foundation, Wiki</t>
  </si>
  <si>
    <t>daley-pamela.jpg</t>
  </si>
  <si>
    <t>Daley</t>
  </si>
  <si>
    <t>Pamela</t>
  </si>
  <si>
    <t>BlackRock</t>
  </si>
  <si>
    <t>danoff-william.jpg</t>
  </si>
  <si>
    <t>dell-michael-s.jpg</t>
  </si>
  <si>
    <t>Michael S.</t>
  </si>
  <si>
    <t>Dell, IBM Eclipse Foundation, White House CEO Council</t>
  </si>
  <si>
    <t>deutch-john-m.jpg</t>
  </si>
  <si>
    <t>John M.</t>
  </si>
  <si>
    <t>CIA</t>
  </si>
  <si>
    <t>dickerson-mikey.jpg</t>
  </si>
  <si>
    <t>Dickerson</t>
  </si>
  <si>
    <t>Mikey</t>
  </si>
  <si>
    <t>Executive branch, Google, Obamacare, IBM Eclipse Foundation, US Digital Service</t>
  </si>
  <si>
    <t>dillman-alan.jpg</t>
  </si>
  <si>
    <t>Dillman</t>
  </si>
  <si>
    <t>Alan</t>
  </si>
  <si>
    <t>Man-in-the-Middle Election Rigging</t>
  </si>
  <si>
    <t>dimon-jamie.jpg</t>
  </si>
  <si>
    <t>Jamie</t>
  </si>
  <si>
    <t>JPMorgan Chase, IBM Eclipse Foundation</t>
  </si>
  <si>
    <t>doerr-john.jpg</t>
  </si>
  <si>
    <t>Kleiner Perkins, IBM Eclipse Foundation</t>
  </si>
  <si>
    <t>drake-michael-v.jpg</t>
  </si>
  <si>
    <t>Michael V.</t>
  </si>
  <si>
    <t>durcan-dermot-mark.jpg</t>
  </si>
  <si>
    <t>Dermot-Mark</t>
  </si>
  <si>
    <t>Micron Technoloy, White House CEO Council</t>
  </si>
  <si>
    <t>dykes-robert-r.jpg</t>
  </si>
  <si>
    <t>Dykes</t>
  </si>
  <si>
    <t>Robert R.</t>
  </si>
  <si>
    <t>Verifone</t>
  </si>
  <si>
    <t>dzhakishev-moukhtar.jpg</t>
  </si>
  <si>
    <t>Dzhakishev</t>
  </si>
  <si>
    <t>Moukhtar</t>
  </si>
  <si>
    <t>ebersman-david-a.jpg</t>
  </si>
  <si>
    <t>David A.</t>
  </si>
  <si>
    <t>ellison-larry-j.jpg</t>
  </si>
  <si>
    <t>Larry J.</t>
  </si>
  <si>
    <t>Oracle</t>
  </si>
  <si>
    <t>emanuel-rahm-israel.jpg</t>
  </si>
  <si>
    <t>Rahm I.</t>
  </si>
  <si>
    <t>epstein-jeffrey-e.jpg</t>
  </si>
  <si>
    <t>Epstein</t>
  </si>
  <si>
    <t>Jeffrey E.</t>
  </si>
  <si>
    <t>fischer-addison-m.jpg</t>
  </si>
  <si>
    <t>Fischer</t>
  </si>
  <si>
    <t>Addison M.</t>
  </si>
  <si>
    <t>Executive office, Clinton Foundation</t>
  </si>
  <si>
    <t>freeze-james-e.jpg</t>
  </si>
  <si>
    <t>James E.</t>
  </si>
  <si>
    <t>friedman-benjamin-m.jpg</t>
  </si>
  <si>
    <t>Benjamin M.</t>
  </si>
  <si>
    <t>Economist</t>
  </si>
  <si>
    <t>gates-william-h.jpg</t>
  </si>
  <si>
    <t>William H.</t>
  </si>
  <si>
    <t>Microsoft, Clinton Foundation, IBM Eclipse Foundation, Gates Foundation</t>
  </si>
  <si>
    <t>giustra-frank.jpg</t>
  </si>
  <si>
    <t>Clinton Foundation, UrAsia, Uranium One</t>
  </si>
  <si>
    <t>glasner-sol.jpg</t>
  </si>
  <si>
    <t>Glasner</t>
  </si>
  <si>
    <t>Sol</t>
  </si>
  <si>
    <t>Executive office, Mitre, Clinton Foundation</t>
  </si>
  <si>
    <t>goss-porter-j.jpg</t>
  </si>
  <si>
    <t>Porter J.</t>
  </si>
  <si>
    <t>graham-laura.jpg</t>
  </si>
  <si>
    <t>Laura</t>
  </si>
  <si>
    <t>graves-randolph-a.jpg</t>
  </si>
  <si>
    <t>Randolph A.</t>
  </si>
  <si>
    <t>Eurotech, NASA, Clinton Foundation</t>
  </si>
  <si>
    <t>greenberg-saul.jpg</t>
  </si>
  <si>
    <t>Saul</t>
  </si>
  <si>
    <t>Facebook, Academic</t>
  </si>
  <si>
    <t>hahnfeldt-don-v.jpg</t>
  </si>
  <si>
    <t>Don V.</t>
  </si>
  <si>
    <t>Navy, Eurotech, Clinton Foundation</t>
  </si>
  <si>
    <t>hanley-monica-r.jpg</t>
  </si>
  <si>
    <t xml:space="preserve">Monica R. </t>
  </si>
  <si>
    <t>harkins-ann-m.jpg</t>
  </si>
  <si>
    <t>Ann M.</t>
  </si>
  <si>
    <t>hastings-wilmont-reed.jpg</t>
  </si>
  <si>
    <t>Wilmost R.</t>
  </si>
  <si>
    <t>Netflix</t>
  </si>
  <si>
    <t>hayden-michael-v.jpg</t>
  </si>
  <si>
    <t>hennessy-john-l.jpg</t>
  </si>
  <si>
    <t xml:space="preserve">John L. </t>
  </si>
  <si>
    <t>Stanford, Academia</t>
  </si>
  <si>
    <t>hoffman-reid-g.jpg</t>
  </si>
  <si>
    <t>Reid G.</t>
  </si>
  <si>
    <t>james-housel.jpg</t>
  </si>
  <si>
    <t>Housel</t>
  </si>
  <si>
    <t>hughes-chris.jpg</t>
  </si>
  <si>
    <t>Chris</t>
  </si>
  <si>
    <t>hungar-thomas-g.jpg</t>
  </si>
  <si>
    <t>Thomas G.</t>
  </si>
  <si>
    <t>Facebook, Gibson Dunn LLP, Microsoft, Judiciary</t>
  </si>
  <si>
    <t>jones-james-l.jpg</t>
  </si>
  <si>
    <t>James L.</t>
  </si>
  <si>
    <t>NSA, Hillary Clinton</t>
  </si>
  <si>
    <t>karn-phil.jpg</t>
  </si>
  <si>
    <t>Phil</t>
  </si>
  <si>
    <t>Qualcomm, White House CEO Council</t>
  </si>
  <si>
    <t>kern-stuart.jpg</t>
  </si>
  <si>
    <t>Kern</t>
  </si>
  <si>
    <t>Stuart</t>
  </si>
  <si>
    <t>ketterson-robert-c.jpg</t>
  </si>
  <si>
    <t>Robert C.</t>
  </si>
  <si>
    <t>Vanguard, Facebook</t>
  </si>
  <si>
    <t>kirkpatrick-david.jpg</t>
  </si>
  <si>
    <t>Kirkpatrick</t>
  </si>
  <si>
    <t>Facebook, Fortune</t>
  </si>
  <si>
    <t>kocher-robert.jpg</t>
  </si>
  <si>
    <t>Executive branch, Obamacare, Castlight Health, athenahealth</t>
  </si>
  <si>
    <t>kvamme-mark.jpg</t>
  </si>
  <si>
    <t>Mark</t>
  </si>
  <si>
    <t>LinkedIn, Facebook, John Kasich</t>
  </si>
  <si>
    <t>lamont-ann-h.jpg</t>
  </si>
  <si>
    <t>Ann H.</t>
  </si>
  <si>
    <t>Facebook, Meritech, Castlight Health, athenahealth, IBM Eclipse Foundation</t>
  </si>
  <si>
    <t>levine-deutch-marne-l.jpg</t>
  </si>
  <si>
    <t>Levine-Deutch</t>
  </si>
  <si>
    <t>Marne L.</t>
  </si>
  <si>
    <t>levinson-arthur-d.jpg</t>
  </si>
  <si>
    <t>Arthur D.</t>
  </si>
  <si>
    <t>Genentech, IBM Eclipse Foundation</t>
  </si>
  <si>
    <t>lewis-john-r.jpg</t>
  </si>
  <si>
    <t>John R.</t>
  </si>
  <si>
    <t>Legislature, Benghazi, IRS, Clinton Foundation</t>
  </si>
  <si>
    <t>li-ping.jpg</t>
  </si>
  <si>
    <t>Ping</t>
  </si>
  <si>
    <t>Facebook, Accel Partners, IDG-Accel China, IBM Eclipse Foundation</t>
  </si>
  <si>
    <t>li-robin-yangong.jpg</t>
  </si>
  <si>
    <t>Robin Yangong</t>
  </si>
  <si>
    <t>Baidu ADR, IBM Eclipse Foundation</t>
  </si>
  <si>
    <t>lindfors-john.jpg</t>
  </si>
  <si>
    <t>Lindfors</t>
  </si>
  <si>
    <t>Goldman Sachs, DST, Mail.ru, IBM Eclipse Foundation</t>
  </si>
  <si>
    <t>lindsey-bruce-r.jpg</t>
  </si>
  <si>
    <t>Bruce R.</t>
  </si>
  <si>
    <t>lipner-steven-b.jpg</t>
  </si>
  <si>
    <t>Lipner</t>
  </si>
  <si>
    <t>Steven B.</t>
  </si>
  <si>
    <t>Mitre, Microsoft, IBM Eclipse Foundation</t>
  </si>
  <si>
    <t>lockhart-joseph.jpg</t>
  </si>
  <si>
    <t>Joseph</t>
  </si>
  <si>
    <t>lonsdale-joseph.jpg</t>
  </si>
  <si>
    <t>Palantir, IBM Eclipse Foundation</t>
  </si>
  <si>
    <t>loughridge-mark.jpg</t>
  </si>
  <si>
    <t>IBM, IBM Eclipse Foundation, Lenovo</t>
  </si>
  <si>
    <t>louie-gilman.jpg</t>
  </si>
  <si>
    <t>Louie</t>
  </si>
  <si>
    <t>CIA, National Venture Capital Association, IBM Eclipse Foundation</t>
  </si>
  <si>
    <t>marchiori-giulia-ceresa.jpg</t>
  </si>
  <si>
    <t>Giulia-Ceresa</t>
  </si>
  <si>
    <t>mattice-lynn.jpg</t>
  </si>
  <si>
    <t>Lynn</t>
  </si>
  <si>
    <t>Boston Scientific, IBM Eclipse Foundation</t>
  </si>
  <si>
    <t>mcbee-steve.jpg</t>
  </si>
  <si>
    <t>McBee</t>
  </si>
  <si>
    <t>Steve</t>
  </si>
  <si>
    <t>mccabe-barbra-jill.jpg</t>
  </si>
  <si>
    <t>Barbra Jill</t>
  </si>
  <si>
    <t>mccain-john-s.jpg</t>
  </si>
  <si>
    <t>McCain</t>
  </si>
  <si>
    <t>John S.</t>
  </si>
  <si>
    <t>mccullagh-james-r.jpg</t>
  </si>
  <si>
    <t>McCullagh</t>
  </si>
  <si>
    <t xml:space="preserve">James R. </t>
  </si>
  <si>
    <t>milner-yuri.jpg</t>
  </si>
  <si>
    <t>Yuri</t>
  </si>
  <si>
    <t>Facebook, Mail.ru, DST, Digital Sky Technologies, Vkontackte</t>
  </si>
  <si>
    <t>mollenkopf-steven-m.jpg</t>
  </si>
  <si>
    <t>Steven M.</t>
  </si>
  <si>
    <t>Qualcomm, White House CEO Council, IBM Eclipse Foundation</t>
  </si>
  <si>
    <t>mook-robby-e.jpg</t>
  </si>
  <si>
    <t>Robby E.</t>
  </si>
  <si>
    <t>morenz-shea-b.jpg</t>
  </si>
  <si>
    <t>Shea B.</t>
  </si>
  <si>
    <t>Stratfors, CIA</t>
  </si>
  <si>
    <t>moshiri-ardavan-farhad.jpg</t>
  </si>
  <si>
    <t>Moshiri</t>
  </si>
  <si>
    <t>Ardavan Farhad</t>
  </si>
  <si>
    <t>Alisher Usmanov, Yuri Milner, Facebook</t>
  </si>
  <si>
    <t>moskovitz-dustin.jpg</t>
  </si>
  <si>
    <t>Moskovitz</t>
  </si>
  <si>
    <t>Dustin</t>
  </si>
  <si>
    <t>nazarbayev-nursultan-a.jpg</t>
  </si>
  <si>
    <t>Nazarbayev</t>
  </si>
  <si>
    <t>Nursultan A.</t>
  </si>
  <si>
    <t>noonan-thomas-e.jpg</t>
  </si>
  <si>
    <t>Thomas A</t>
  </si>
  <si>
    <t>IBM, IBM Eclipse Foundation, NSA, Intelligence</t>
  </si>
  <si>
    <t>pagliano-bryan.jpg</t>
  </si>
  <si>
    <t>park-edward-y.jpg</t>
  </si>
  <si>
    <t>Edward Y.</t>
  </si>
  <si>
    <t>podesta-anthony-t.jpg</t>
  </si>
  <si>
    <t>Anthony T.</t>
  </si>
  <si>
    <t>Lobbyist, Executive branch, Clinton Foundation</t>
  </si>
  <si>
    <t>ranzetta-theresia-gouw.jpg</t>
  </si>
  <si>
    <t>Theresia-Gouw</t>
  </si>
  <si>
    <t>Facebook, Accel Partners LLP, IBM Eclipse Foundation</t>
  </si>
  <si>
    <t>rockhold-anne.jpg</t>
  </si>
  <si>
    <t>Anne</t>
  </si>
  <si>
    <t>Facebook, Accel Partners LLP, National Venture Capital Association</t>
  </si>
  <si>
    <t>rometty-virginia-m.jpg</t>
  </si>
  <si>
    <t>Virginia M.</t>
  </si>
  <si>
    <t>IBM, IBM Eclipse Foundation, White House CEO Council</t>
  </si>
  <si>
    <t>romney-mitt.jpg</t>
  </si>
  <si>
    <t>Mitt</t>
  </si>
  <si>
    <t>rose-bryan-j.jpg</t>
  </si>
  <si>
    <t>Bryan J.</t>
  </si>
  <si>
    <t>Stroz Friedberg, Facebook</t>
  </si>
  <si>
    <t>ross-alec.jpg</t>
  </si>
  <si>
    <t>Alec</t>
  </si>
  <si>
    <t>Executive branch, Facebook</t>
  </si>
  <si>
    <t>sandberg-sheryl-k.jpg</t>
  </si>
  <si>
    <t>Sheryl K.</t>
  </si>
  <si>
    <t>sands-frank-m-jr.jpg</t>
  </si>
  <si>
    <t>Sands Capital</t>
  </si>
  <si>
    <t>sands-frank-m-sr.jpg</t>
  </si>
  <si>
    <t>sass-christina.jpg</t>
  </si>
  <si>
    <t>Christina</t>
  </si>
  <si>
    <t>saverin-eduardo.jpg</t>
  </si>
  <si>
    <t>Eduardo</t>
  </si>
  <si>
    <t>schlein-theodore-e.jpg</t>
  </si>
  <si>
    <t>Theodore E.</t>
  </si>
  <si>
    <t>schmidt-eric.jpg</t>
  </si>
  <si>
    <t>Eric</t>
  </si>
  <si>
    <t>Google, Clinton Foundation</t>
  </si>
  <si>
    <t>shevelenko-dmitry.jpg</t>
  </si>
  <si>
    <t>Dmitry</t>
  </si>
  <si>
    <t>Facebook, Hillary Clinton, Executive branch</t>
  </si>
  <si>
    <t>sindhu-pradeep.jpg</t>
  </si>
  <si>
    <t>Pradeep</t>
  </si>
  <si>
    <t>Juniper Networks, NSA, Intelligence, IBM Eclipse Foundation</t>
  </si>
  <si>
    <t>skoch-vladimir.jpg</t>
  </si>
  <si>
    <t>Skoch</t>
  </si>
  <si>
    <t>Vladimir</t>
  </si>
  <si>
    <t>Alisher Usmanov, Facebook</t>
  </si>
  <si>
    <t>slaughter-anne-marie.jpg</t>
  </si>
  <si>
    <t>Anne-Marie</t>
  </si>
  <si>
    <t>sonderman-john-d.jpg</t>
  </si>
  <si>
    <t>song-daniel.jpg</t>
  </si>
  <si>
    <t>Song</t>
  </si>
  <si>
    <t>Daniel</t>
  </si>
  <si>
    <t>soros-george.jpg</t>
  </si>
  <si>
    <t>suchinsky-allan-e.jpg</t>
  </si>
  <si>
    <t>Allan E.</t>
  </si>
  <si>
    <t>cassidy-sukhinder-singh.jpg</t>
  </si>
  <si>
    <t>Sukhinder-Singh</t>
  </si>
  <si>
    <t>Google, Amazon, News Corp</t>
  </si>
  <si>
    <t>summers-lawrence-h.jpg</t>
  </si>
  <si>
    <t>Lawrence H.</t>
  </si>
  <si>
    <t>swartz-james.jpg</t>
  </si>
  <si>
    <t>Facebook, Accel Partners LLP</t>
  </si>
  <si>
    <t>tamas-alexander.jpg</t>
  </si>
  <si>
    <t>Alexander</t>
  </si>
  <si>
    <t>Goldman Sachs, Facebook</t>
  </si>
  <si>
    <t>tefler-ian.jpg</t>
  </si>
  <si>
    <t>Tefler</t>
  </si>
  <si>
    <t>Ian</t>
  </si>
  <si>
    <t>Clinton Foundation, Uranium One</t>
  </si>
  <si>
    <t>tenet-george-j.jpg</t>
  </si>
  <si>
    <t>tien-lee.jpg</t>
  </si>
  <si>
    <t>Lee</t>
  </si>
  <si>
    <t>Executive branch, Electronic Frontier Foundation, CIA</t>
  </si>
  <si>
    <t>tillemann-tomicah-s.jpg</t>
  </si>
  <si>
    <t>Tomicah S.</t>
  </si>
  <si>
    <t>Executive branch, Hillary Clinton, Facebook</t>
  </si>
  <si>
    <t>toiv-nora-f.jpg</t>
  </si>
  <si>
    <t xml:space="preserve">Nora F. </t>
  </si>
  <si>
    <t>tucci-joseph-m.jpg</t>
  </si>
  <si>
    <t>Joseph M.</t>
  </si>
  <si>
    <t>EMC, IBM Eclipse Foundation, White House CEO Council</t>
  </si>
  <si>
    <t>usmanov-alisher.jpg</t>
  </si>
  <si>
    <t>Alisher</t>
  </si>
  <si>
    <t>Facebook, Mail.ru, DST, Digital Sky Technologies, Vkontakte</t>
  </si>
  <si>
    <t>israelian-verdi.jpg</t>
  </si>
  <si>
    <t>Verdi</t>
  </si>
  <si>
    <t>Israelian</t>
  </si>
  <si>
    <t>verma-deepak.jpg</t>
  </si>
  <si>
    <t>Deepak</t>
  </si>
  <si>
    <t>verveer-melanne-s.jpg</t>
  </si>
  <si>
    <t>Melanne S.</t>
  </si>
  <si>
    <t>vogelstein-rachel-b.jpg</t>
  </si>
  <si>
    <t>Rachel B.</t>
  </si>
  <si>
    <t>wadsworth-jeffrey.jpg</t>
  </si>
  <si>
    <t>Executive branch, Intelligence, Clinton Foundation, Common Core, M.O.O.C.</t>
  </si>
  <si>
    <t>schultz-debbie-wasserman.jpg</t>
  </si>
  <si>
    <t>Wasserman-Schultz</t>
  </si>
  <si>
    <t>Debbie</t>
  </si>
  <si>
    <t>DNC, Hillary Clinton</t>
  </si>
  <si>
    <t>watkins-james-d.jpg</t>
  </si>
  <si>
    <t>James D.</t>
  </si>
  <si>
    <t>Eurotech, Navy, Clinton Foundation</t>
  </si>
  <si>
    <t>weiner-anthony-d.jpg</t>
  </si>
  <si>
    <t>Anthony D.</t>
  </si>
  <si>
    <t>Legislature, Clinton Foundation, Executive branch, DNC</t>
  </si>
  <si>
    <t>westly-steve.jpg</t>
  </si>
  <si>
    <t>Westley</t>
  </si>
  <si>
    <t>IBM Eclipse Foundation, Clinton Foundation</t>
  </si>
  <si>
    <t>wolpert-richard.jpg</t>
  </si>
  <si>
    <t>Richard</t>
  </si>
  <si>
    <t>yang-bob.jpg</t>
  </si>
  <si>
    <t>yanker-rodney-s.jpg</t>
  </si>
  <si>
    <t>Rodney S.</t>
  </si>
  <si>
    <t>zuckerberg-mark-e.jpg</t>
  </si>
  <si>
    <t>Zuckerberg</t>
  </si>
  <si>
    <t>Mark E.</t>
  </si>
  <si>
    <t>zuckerberg-priscilla-chan.jpg</t>
  </si>
  <si>
    <t>Priscilla Chan</t>
  </si>
  <si>
    <t>File</t>
  </si>
  <si>
    <t>Conflicts</t>
  </si>
  <si>
    <t>Firstname</t>
  </si>
  <si>
    <t xml:space="preserve"> </t>
  </si>
  <si>
    <t>Space</t>
  </si>
  <si>
    <t>Karp</t>
  </si>
  <si>
    <t>Laufman</t>
  </si>
  <si>
    <t>David H.</t>
  </si>
  <si>
    <t>laufman-david-h.jpg</t>
  </si>
  <si>
    <t>gates-melinda-a.jpg</t>
  </si>
  <si>
    <t>Melinda A.</t>
  </si>
  <si>
    <t>sanger-margaret-h.jpg</t>
  </si>
  <si>
    <t>Sanger</t>
  </si>
  <si>
    <t>Margaret H.</t>
  </si>
  <si>
    <t>Planned Parenthood, KKK</t>
  </si>
  <si>
    <t>bush-george-h-w.jpg</t>
  </si>
  <si>
    <t>George H.W.</t>
  </si>
  <si>
    <t>gergen-david-r.jpg</t>
  </si>
  <si>
    <t>Gergen</t>
  </si>
  <si>
    <t>Executive branch; media</t>
  </si>
  <si>
    <t>watson-derrick-k.jpg</t>
  </si>
  <si>
    <t>Watson</t>
  </si>
  <si>
    <t>Derrick K</t>
  </si>
  <si>
    <t>robart-james-l.jpg</t>
  </si>
  <si>
    <t>Robart</t>
  </si>
  <si>
    <t>rubio-marco-a.jpg</t>
  </si>
  <si>
    <t>Rubio</t>
  </si>
  <si>
    <t>Marco A.</t>
  </si>
  <si>
    <t>Congress, Goldman Sachs</t>
  </si>
  <si>
    <t>bush-john-e.jpg</t>
  </si>
  <si>
    <t>Governor</t>
  </si>
  <si>
    <t>John E. 'Jeb'</t>
  </si>
  <si>
    <t>kasich-john-r.jpg</t>
  </si>
  <si>
    <t>Kasich</t>
  </si>
  <si>
    <t>brennan-john-o.jpg</t>
  </si>
  <si>
    <t>John O.</t>
  </si>
  <si>
    <t>yoo-john-c.jpg</t>
  </si>
  <si>
    <t>Yoo</t>
  </si>
  <si>
    <t>John C.</t>
  </si>
  <si>
    <t>Justice Department</t>
  </si>
  <si>
    <t>rohrbacher-dana-t.jpg</t>
  </si>
  <si>
    <t>Rohrbacher</t>
  </si>
  <si>
    <t>Dana T.</t>
  </si>
  <si>
    <t>thompson-john-w.jpg</t>
  </si>
  <si>
    <t>Thompson</t>
  </si>
  <si>
    <t>John W.</t>
  </si>
  <si>
    <t>Microsoft, Clinton Foundation, IBM Eclipse Foundation, Symantec, IBM</t>
  </si>
  <si>
    <t>jordan-vernon-e-jr.jpg</t>
  </si>
  <si>
    <t>Jordan, Jr.</t>
  </si>
  <si>
    <t>Vernon E.</t>
  </si>
  <si>
    <t>tempelsman-maurice.jpg</t>
  </si>
  <si>
    <t>Tempelsman</t>
  </si>
  <si>
    <t>Maruice</t>
  </si>
  <si>
    <t>Barrick Gold Corporation</t>
  </si>
  <si>
    <t>kagame-paul.jpg</t>
  </si>
  <si>
    <t>Kagame</t>
  </si>
  <si>
    <t>seligman-nicole.jpg</t>
  </si>
  <si>
    <t>Seligman</t>
  </si>
  <si>
    <t>Nicole</t>
  </si>
  <si>
    <t>Sony, Clinton Foundation</t>
  </si>
  <si>
    <t>ashcroft-john-d.jpg</t>
  </si>
  <si>
    <t>Ashcroft</t>
  </si>
  <si>
    <t>mukasey-michael-b.jpg</t>
  </si>
  <si>
    <t>Mukasey</t>
  </si>
  <si>
    <t>Michael B.</t>
  </si>
  <si>
    <t>fuisz-richard-c.jpg</t>
  </si>
  <si>
    <t>Fuisz</t>
  </si>
  <si>
    <t>Richard C.</t>
  </si>
  <si>
    <t>Barsoomian</t>
  </si>
  <si>
    <t>rosenstein-rod-j.jpg</t>
  </si>
  <si>
    <t>Rosenstein</t>
  </si>
  <si>
    <t>Rod J.</t>
  </si>
  <si>
    <t>boswell-eric-j.jpg</t>
  </si>
  <si>
    <t>Boswell</t>
  </si>
  <si>
    <t>Eric J.</t>
  </si>
  <si>
    <t>barsoomian-lisa-h.jpg</t>
  </si>
  <si>
    <t>Lisa H.</t>
  </si>
  <si>
    <t>Deutch</t>
  </si>
  <si>
    <t>richman-daniel-c.jpg</t>
  </si>
  <si>
    <t>Richman</t>
  </si>
  <si>
    <t>Daniel C.</t>
  </si>
  <si>
    <t>Columbus Law, FBI, James B. Comey</t>
  </si>
  <si>
    <t>George Soros, Open Society Foundations (OSF), Open Society Initiative (OSI)</t>
  </si>
  <si>
    <t>Bank of New York (BNY), Robert S. Mueller investments</t>
  </si>
  <si>
    <t>stein-eric-f.jpg</t>
  </si>
  <si>
    <t>Stein</t>
  </si>
  <si>
    <t>Eric F.</t>
  </si>
  <si>
    <t>degarmo-janice-l.jpg</t>
  </si>
  <si>
    <t>DeGarmo</t>
  </si>
  <si>
    <t>Janice L.</t>
  </si>
  <si>
    <t>palmer-larry-l.jpg</t>
  </si>
  <si>
    <t>Palmer</t>
  </si>
  <si>
    <t>Larry L.</t>
  </si>
  <si>
    <t>Sands, Jr.</t>
  </si>
  <si>
    <t>Sands, Sr.</t>
  </si>
  <si>
    <t>Frank M.</t>
  </si>
  <si>
    <t>Goldstein</t>
  </si>
  <si>
    <t>Andrew D</t>
  </si>
  <si>
    <t>HTML</t>
  </si>
  <si>
    <t>PayPal, Facebook, LinkedIn, Palantir, IBM Eclipse Foundation, NSA</t>
  </si>
  <si>
    <t>goldstein-andrew-d.jpg</t>
  </si>
  <si>
    <t>Justice Department, Clinton Fndn, CIA, Rod J. Rosenstein</t>
  </si>
  <si>
    <t>Facebook, Accel Partners, IDG-Accel China, CIA</t>
  </si>
  <si>
    <t>Fidelity Contrafund, CIA</t>
  </si>
  <si>
    <t>Fenwick &amp; West LLP, Facebook, Leader Technologies, Castlight Health, CIA</t>
  </si>
  <si>
    <t>Kleiner Perkins, IBM Eclipse Foundation, CIA</t>
  </si>
  <si>
    <t>Ohio State, Academia, M.O.O.C., Battelle, CIA</t>
  </si>
  <si>
    <t>Fenwick &amp; West LLP, CIA</t>
  </si>
  <si>
    <t>Pinkerton, Intelligence, NSA, CIA</t>
  </si>
  <si>
    <t>Clinton Foundation/CIA</t>
  </si>
  <si>
    <t>Patent Office, IBM, Microsoft, Xerox, Clinton Foundation, CIA</t>
  </si>
  <si>
    <t>Judiciary, Facebook, Skadden Arps LLP, CIA</t>
  </si>
  <si>
    <t>US Justice Department, CIA</t>
  </si>
  <si>
    <t>Facebook, Clinton Foundation, CIA</t>
  </si>
  <si>
    <t>reno-janet-w.jpg</t>
  </si>
  <si>
    <t>Reno</t>
  </si>
  <si>
    <t>Janet W.</t>
  </si>
  <si>
    <t>slim-carlos.jpg</t>
  </si>
  <si>
    <t>Telmex, New York Times, Clinton Foundation</t>
  </si>
  <si>
    <t>McMaster</t>
  </si>
  <si>
    <t>Herbert R. 'HR'</t>
  </si>
  <si>
    <t>Army, National Security Council</t>
  </si>
  <si>
    <t>John F.</t>
  </si>
  <si>
    <t>Executive Branch,Marines</t>
  </si>
  <si>
    <t>Cohn</t>
  </si>
  <si>
    <t>Gary D.</t>
  </si>
  <si>
    <t>kelly-john-f.jpg</t>
  </si>
  <si>
    <t>mcmasters-herbert-r.jpg</t>
  </si>
  <si>
    <t>cohn-gary-d.jpg</t>
  </si>
  <si>
    <t>pompeo-michael-r.jpg</t>
  </si>
  <si>
    <t>Pompeo</t>
  </si>
  <si>
    <t>panetta-leon-e.jpg</t>
  </si>
  <si>
    <t>Leon A.</t>
  </si>
  <si>
    <t>morrell-michael-j.jpg</t>
  </si>
  <si>
    <t>Morrell</t>
  </si>
  <si>
    <t>Michael J.</t>
  </si>
  <si>
    <t>oneill-richard-p.jpg</t>
  </si>
  <si>
    <t>O'Neill</t>
  </si>
  <si>
    <t>Richard P.</t>
  </si>
  <si>
    <t>marshall-andrew-w.jpg</t>
  </si>
  <si>
    <t>Marshall</t>
  </si>
  <si>
    <t>Andrew W.</t>
  </si>
  <si>
    <t>gross-ben.jpg</t>
  </si>
  <si>
    <t>kretkowski-paul-d.jpg</t>
  </si>
  <si>
    <t>waldrop-mitchell.jpg</t>
  </si>
  <si>
    <t>shirky-clay.jpg</t>
  </si>
  <si>
    <t>dyson-esther.jpg</t>
  </si>
  <si>
    <t>ronfeldt-david-f .jpg</t>
  </si>
  <si>
    <t>hean-teo-chee.jpg</t>
  </si>
  <si>
    <t>yam-tony-tan-keng.jpg</t>
  </si>
  <si>
    <t>wladawsky-berger-irving.jpg</t>
  </si>
  <si>
    <t>wells-linton.jpg</t>
  </si>
  <si>
    <t>smalley-richard-e.jpg</t>
  </si>
  <si>
    <t>rasulo-james-a.jpg</t>
  </si>
  <si>
    <t>plunkett-debora-a.jpg</t>
  </si>
  <si>
    <t>ozzie-raymond.jpg</t>
  </si>
  <si>
    <t>gopalakrishnan-kris.jpg</t>
  </si>
  <si>
    <t>derrick-k-scott.jpg</t>
  </si>
  <si>
    <t>friel-brian.jpg</t>
  </si>
  <si>
    <t>brin-glen-david.jpg</t>
  </si>
  <si>
    <t>anandan-padmanabhan.jpg</t>
  </si>
  <si>
    <t>venables-philip-j.jpg</t>
  </si>
  <si>
    <t>bookstaber-richard.jpg</t>
  </si>
  <si>
    <t>coleman-william-t.jpg</t>
  </si>
  <si>
    <t>hagel-john.jpg</t>
  </si>
  <si>
    <t>Gross</t>
  </si>
  <si>
    <t>Ben</t>
  </si>
  <si>
    <t>Kretkowski</t>
  </si>
  <si>
    <t>Paul D.</t>
  </si>
  <si>
    <t>Waldroop</t>
  </si>
  <si>
    <t>M. Mitchell</t>
  </si>
  <si>
    <t>Shirky</t>
  </si>
  <si>
    <t>Clay</t>
  </si>
  <si>
    <t>Dyson</t>
  </si>
  <si>
    <t>Esther</t>
  </si>
  <si>
    <t>Ronfeldt</t>
  </si>
  <si>
    <t>David F.</t>
  </si>
  <si>
    <t>Hean</t>
  </si>
  <si>
    <t>Teo Chee</t>
  </si>
  <si>
    <t>Yam</t>
  </si>
  <si>
    <t>Tony Tan Keng</t>
  </si>
  <si>
    <t>Wladawsky-Berger</t>
  </si>
  <si>
    <t>Irving</t>
  </si>
  <si>
    <t>Smalley</t>
  </si>
  <si>
    <t>Richard E.</t>
  </si>
  <si>
    <t>Rasulo</t>
  </si>
  <si>
    <t>James A. 'Jay'</t>
  </si>
  <si>
    <t>Plunkett</t>
  </si>
  <si>
    <t>Debora A.</t>
  </si>
  <si>
    <t>Ozzie</t>
  </si>
  <si>
    <t>Raymond</t>
  </si>
  <si>
    <t>Gopalakrishnan</t>
  </si>
  <si>
    <t>Kris</t>
  </si>
  <si>
    <t>Derrick</t>
  </si>
  <si>
    <t>K. Scott</t>
  </si>
  <si>
    <t>Friel</t>
  </si>
  <si>
    <t>Brian</t>
  </si>
  <si>
    <t>Brin</t>
  </si>
  <si>
    <t>Glen-David</t>
  </si>
  <si>
    <t>Anandan</t>
  </si>
  <si>
    <t>Padmanabhan</t>
  </si>
  <si>
    <t>Philip J.</t>
  </si>
  <si>
    <t>Venables</t>
  </si>
  <si>
    <t>Bookstaber</t>
  </si>
  <si>
    <t>Coleman</t>
  </si>
  <si>
    <t>William T.</t>
  </si>
  <si>
    <t>Hagel</t>
  </si>
  <si>
    <t>Microsoft, DoD Highlands Forum</t>
  </si>
  <si>
    <t>SEC, Morgan Stanley, U.S. Treasury, Bridgewater, DoD Highlands Forum</t>
  </si>
  <si>
    <t>CIA, Procter &amp; Gamble, SAP, Google, DoD Highlands Forum</t>
  </si>
  <si>
    <t>Government Accounting Office (GAO), DoD Highlands Forum</t>
  </si>
  <si>
    <t>Dventure, TrustID, Bloomberg, DoD Highlands Forum</t>
  </si>
  <si>
    <t>Infosys, Axilor Ventures, DoD Highlands Forum</t>
  </si>
  <si>
    <t>Microsoft, Linde Group, UC Berkeley, DoD Highlands Forum</t>
  </si>
  <si>
    <t>McKinsey, Davos, Aspen Inst, Deloitte, Santa Fe Inst, Indep Inst, Harvard, DoD Highlands Forum</t>
  </si>
  <si>
    <t>Singapore Defence, DoD Highlands Forum</t>
  </si>
  <si>
    <t>NSA, NSC, Johns Hopkins, Univ. of Maryland, JC Penney, Towson Univ., DoD Highlands Forum</t>
  </si>
  <si>
    <t>Disney, Pixar, ABC, ESPN, Comcast, Muppets, DoD Highlands Forum</t>
  </si>
  <si>
    <t>RAND Corp, DoD Highlands Forum</t>
  </si>
  <si>
    <t>New York Times, Wall Street Journal,Harvard Business Review, Wired, DoD Highlands Forum</t>
  </si>
  <si>
    <t>Goldman Sachs, DoD Highlands Forum</t>
  </si>
  <si>
    <t>Massive Open Online Courses, aka MOOCs, Fast Company, Nature, DoD Highlands Forum</t>
  </si>
  <si>
    <t>IBM, MIT, DoD Highlands Forum</t>
  </si>
  <si>
    <t>Singapore Defense, DoD Highlands Forum</t>
  </si>
  <si>
    <t>DHS DNSSEC, Shinkuro,  Stephen D. Crocker, ICANN, DoD Highlands Forum</t>
  </si>
  <si>
    <t>BEA, Cassett, In-Q-Tel, C.I.A., Sun, Warburg Pincus, Veritas, Carlyle, Symantec, DoD Highlands Forum</t>
  </si>
  <si>
    <t>weinstein-harvey.jpg</t>
  </si>
  <si>
    <t>Harvey</t>
  </si>
  <si>
    <t>Clinton Foundation, Pedophilia</t>
  </si>
  <si>
    <t>Slim</t>
  </si>
  <si>
    <t>patrick-deval-l.jpg</t>
  </si>
  <si>
    <t>patrick-diane-b.jpg</t>
  </si>
  <si>
    <t>Deval L.</t>
  </si>
  <si>
    <t>Diane B.</t>
  </si>
  <si>
    <t>Hill &amp; Barlow PC, Massachusetts Governor, Robert S. Mueller partner</t>
  </si>
  <si>
    <t>donner-irah-h.jpg</t>
  </si>
  <si>
    <t>Donner</t>
  </si>
  <si>
    <t>Irah H.</t>
  </si>
  <si>
    <t>Wilmer &amp; Hale LLP</t>
  </si>
  <si>
    <t>walker-richard-c.jpg</t>
  </si>
  <si>
    <t>Walker</t>
  </si>
  <si>
    <t>clements-ben-t.jpg</t>
  </si>
  <si>
    <t>Ben T.</t>
  </si>
  <si>
    <t>Hill &amp; Barlow LLP, Deval L. Patrick</t>
  </si>
  <si>
    <t>chuang-theodore-d.jpg</t>
  </si>
  <si>
    <t>Chuang</t>
  </si>
  <si>
    <t>Theodore D.</t>
  </si>
  <si>
    <t>Wilmer Hale LLP, Md. Dist. Crt. Judge</t>
  </si>
  <si>
    <t>bredar-james-k.jpg</t>
  </si>
  <si>
    <t>Bredar</t>
  </si>
  <si>
    <t>James K.</t>
  </si>
  <si>
    <t>MD Dist. Crt. Judge, Perkins Coie LLP, DLA Piper LLP</t>
  </si>
  <si>
    <t>baker-james-a.jpg</t>
  </si>
  <si>
    <t>James A.</t>
  </si>
  <si>
    <t>samuelson-heather-f.jpg</t>
  </si>
  <si>
    <t>Heather F.</t>
  </si>
  <si>
    <t>Samuelson</t>
  </si>
  <si>
    <t>rybicki-jim.jpg</t>
  </si>
  <si>
    <t>FBI, James P. Chandler III</t>
  </si>
  <si>
    <t>Rybicki</t>
  </si>
  <si>
    <t>Jim</t>
  </si>
  <si>
    <t>simpson-glenn-r.jpg</t>
  </si>
  <si>
    <t>Glenn R.</t>
  </si>
  <si>
    <t>Fusion GPS, Perkins Coie LLP</t>
  </si>
  <si>
    <t>elias-marc-e.jpg</t>
  </si>
  <si>
    <t>Elias</t>
  </si>
  <si>
    <t>Marc E.</t>
  </si>
  <si>
    <t>Perkins Coie LLP, DNC</t>
  </si>
  <si>
    <t>steele-christopher-d.jpg</t>
  </si>
  <si>
    <t>Steele</t>
  </si>
  <si>
    <t>Christopher D.</t>
  </si>
  <si>
    <t>ohr-bruce-g.jpg</t>
  </si>
  <si>
    <t>Ohr</t>
  </si>
  <si>
    <t>Bruce G.</t>
  </si>
  <si>
    <t>page-lisa-c.jpg</t>
  </si>
  <si>
    <t>Page</t>
  </si>
  <si>
    <t>Lisa C.</t>
  </si>
  <si>
    <t>strzok-II-peter-p.jpg</t>
  </si>
  <si>
    <t>Strzok II</t>
  </si>
  <si>
    <t>Peter P.</t>
  </si>
  <si>
    <t>horowitz-michael-e.jpg</t>
  </si>
  <si>
    <t>Horowitz</t>
  </si>
  <si>
    <t>Michael E.</t>
  </si>
  <si>
    <t>mcnabb-frederick-william.jpg</t>
  </si>
  <si>
    <t>McNabb</t>
  </si>
  <si>
    <t>bronfman-jr-edgar.jpg</t>
  </si>
  <si>
    <t>Bronfman Jr.</t>
  </si>
  <si>
    <t>Edgar</t>
  </si>
  <si>
    <t>Vivendi, Warner Music, Seagrams, Accretive</t>
  </si>
  <si>
    <t>palmisano-samuel-j.jpg</t>
  </si>
  <si>
    <t>Palmisano</t>
  </si>
  <si>
    <t>Samuel J.</t>
  </si>
  <si>
    <t>IBM, Obama CENC Vice Chair</t>
  </si>
  <si>
    <t>donilon-thomas-e.jpg</t>
  </si>
  <si>
    <t>Donilon</t>
  </si>
  <si>
    <t>Thomas E.</t>
  </si>
  <si>
    <t>curiel-gonzalo-p.jpg</t>
  </si>
  <si>
    <t>Curiel</t>
  </si>
  <si>
    <t>Gonzalo P.</t>
  </si>
  <si>
    <t>District Court (SD CA)</t>
  </si>
  <si>
    <t>awan-jamal.jpg</t>
  </si>
  <si>
    <t>awan-imran.jpg</t>
  </si>
  <si>
    <t>awan-abid.jpg</t>
  </si>
  <si>
    <t>boente-dana-j.jpg</t>
  </si>
  <si>
    <t>wood-andrew-m.jpg</t>
  </si>
  <si>
    <t>kramer-david-j.jpg</t>
  </si>
  <si>
    <t>wittes-benjamin.jpg</t>
  </si>
  <si>
    <t>mccord-mary-b.jpg</t>
  </si>
  <si>
    <t>cartwright-james-e.jpg</t>
  </si>
  <si>
    <t>mcgonigal-charles.jpg</t>
  </si>
  <si>
    <t>corn-david.jpg</t>
  </si>
  <si>
    <t>carlin-john-p.jpg</t>
  </si>
  <si>
    <t>leshchenko-serhiy.jpg</t>
  </si>
  <si>
    <t>bentel-john.jpg</t>
  </si>
  <si>
    <t>poroshenko-petro-o.jpg</t>
  </si>
  <si>
    <t>combetta-paul.jpg</t>
  </si>
  <si>
    <t>page-carter-w.jpg</t>
  </si>
  <si>
    <t>ohr-nellie-h.jpg</t>
  </si>
  <si>
    <t>isikoff-michael-r.jpg</t>
  </si>
  <si>
    <t>kaptur-marcia-carolyn-marcy.jpg</t>
  </si>
  <si>
    <t>roberts-gerald-jr.jpg</t>
  </si>
  <si>
    <t>kable-iv-charles-h.jpg</t>
  </si>
  <si>
    <t>bladel-louis-e-III.jpg</t>
  </si>
  <si>
    <t>kadzik-peter-j.jpg</t>
  </si>
  <si>
    <t>chalupa-alexandra.jpg</t>
  </si>
  <si>
    <t>menschel-sabina.jpg</t>
  </si>
  <si>
    <t>menschel-richard-l.jpg</t>
  </si>
  <si>
    <t>priestap-edward-william.jpg</t>
  </si>
  <si>
    <t>contreras-rudolph.jpg</t>
  </si>
  <si>
    <t>Awan</t>
  </si>
  <si>
    <t>Abid</t>
  </si>
  <si>
    <t>Imran</t>
  </si>
  <si>
    <t>Jamal</t>
  </si>
  <si>
    <t>Debbie Wasserman-Schultz IT minion</t>
  </si>
  <si>
    <t>Bentel</t>
  </si>
  <si>
    <t>Bladel III</t>
  </si>
  <si>
    <t xml:space="preserve">Louis E. </t>
  </si>
  <si>
    <t>FBI</t>
  </si>
  <si>
    <t>Boenta</t>
  </si>
  <si>
    <t>Dana J.</t>
  </si>
  <si>
    <t>Carlin</t>
  </si>
  <si>
    <t>John P.</t>
  </si>
  <si>
    <t>Cartwright</t>
  </si>
  <si>
    <t>Chalupa</t>
  </si>
  <si>
    <t>Combetta</t>
  </si>
  <si>
    <t>State Department, Clinton Foundation</t>
  </si>
  <si>
    <t>Contreras</t>
  </si>
  <si>
    <t>Rudolph</t>
  </si>
  <si>
    <t>Corn</t>
  </si>
  <si>
    <t>Mother Jones</t>
  </si>
  <si>
    <t>Isikoff</t>
  </si>
  <si>
    <t>Yahoo! News</t>
  </si>
  <si>
    <t>Kable IV</t>
  </si>
  <si>
    <t>Charles H.</t>
  </si>
  <si>
    <t>Kadzik</t>
  </si>
  <si>
    <t>Peter J.</t>
  </si>
  <si>
    <t>Kaptur</t>
  </si>
  <si>
    <t>Marcia C.</t>
  </si>
  <si>
    <t>Congress (OH-9th)</t>
  </si>
  <si>
    <t>Kramer</t>
  </si>
  <si>
    <t>State Department, McCain Institute</t>
  </si>
  <si>
    <t>Leshchenko</t>
  </si>
  <si>
    <t>Serhiy</t>
  </si>
  <si>
    <t>Ukranian journalist</t>
  </si>
  <si>
    <t>McCord</t>
  </si>
  <si>
    <t>Mary B.</t>
  </si>
  <si>
    <t>McGonigal</t>
  </si>
  <si>
    <t>Charles</t>
  </si>
  <si>
    <t>Menschel</t>
  </si>
  <si>
    <t>Richard L.</t>
  </si>
  <si>
    <t>Priestap</t>
  </si>
  <si>
    <t>Sabina Menschel</t>
  </si>
  <si>
    <t>HarvardX</t>
  </si>
  <si>
    <t>Nellie H.</t>
  </si>
  <si>
    <t>Carter W.</t>
  </si>
  <si>
    <t>Poroshenko</t>
  </si>
  <si>
    <t>Petro O.</t>
  </si>
  <si>
    <t>Edward William</t>
  </si>
  <si>
    <t xml:space="preserve">Gerald </t>
  </si>
  <si>
    <t>Roberts Jr.</t>
  </si>
  <si>
    <t>Wittes</t>
  </si>
  <si>
    <t>Benjamin</t>
  </si>
  <si>
    <t>Harvard, Brookings, Lawfare</t>
  </si>
  <si>
    <t>Wood</t>
  </si>
  <si>
    <t>Andrew M.</t>
  </si>
  <si>
    <t>British Ambassador, Fusion GPS</t>
  </si>
  <si>
    <t>weissmann-andrew.jpg</t>
  </si>
  <si>
    <t>Weissmann</t>
  </si>
  <si>
    <t>bagley-elizabeith-frawley.jpg</t>
  </si>
  <si>
    <t>Bagley</t>
  </si>
  <si>
    <t>Elizabeth Frawley</t>
  </si>
  <si>
    <t>marcy-kristine.jpg</t>
  </si>
  <si>
    <t>Marcy</t>
  </si>
  <si>
    <t>Kristine</t>
  </si>
  <si>
    <t>Highland Group Pentagon, Silicon Valley</t>
  </si>
  <si>
    <t>Senior Executive Service (SES), Clinton Foundation</t>
  </si>
  <si>
    <t>Madeleine J.K.</t>
  </si>
  <si>
    <t>Executive branch, SES</t>
  </si>
  <si>
    <t>Justice Department, Fusion GPS, SES</t>
  </si>
  <si>
    <t>Gibson Dunn LLP, Facebook, SES</t>
  </si>
  <si>
    <t>Highland Forum, Pentagon, SES</t>
  </si>
  <si>
    <t>Samuel</t>
  </si>
  <si>
    <t>Executive branch, Clinton Foundation,SES</t>
  </si>
  <si>
    <t>Lotus, IBM, Microsoft, DoD Highlands Group</t>
  </si>
  <si>
    <t>FBI, SES</t>
  </si>
  <si>
    <t>FBI, Peter P. Strzok, II, SES</t>
  </si>
  <si>
    <t>Judiciary, SES</t>
  </si>
  <si>
    <t>CIA, SES</t>
  </si>
  <si>
    <t>Executive branch, SEC, SES</t>
  </si>
  <si>
    <t>DNI, NSA, SES</t>
  </si>
  <si>
    <t>Clinton Foundation, SES</t>
  </si>
  <si>
    <t>Executive branch, National Economic Council, Goldman Sachs, SES</t>
  </si>
  <si>
    <t>FBI, HSBC, Lockheed, SES</t>
  </si>
  <si>
    <t>Gov't Ethics, SES</t>
  </si>
  <si>
    <t>Executive branch, DCI, Intelligence, SES</t>
  </si>
  <si>
    <t>Obama Advisor, CENC Vice Chair, SES</t>
  </si>
  <si>
    <t>US Justice Department, SES</t>
  </si>
  <si>
    <t>Congress, SF-CA,  Clinton Foundation, SES</t>
  </si>
  <si>
    <t>GOVEXEC.com, DoD Highlands Group</t>
  </si>
  <si>
    <t>Executive branch, Justice Department, SES</t>
  </si>
  <si>
    <t>Executive office, SES</t>
  </si>
  <si>
    <t>Legislature, SES</t>
  </si>
  <si>
    <t>Executive branch, Clinton Foundation, SES</t>
  </si>
  <si>
    <t>Executive branch, Hillary Clinton, Clinton Foundation, SES</t>
  </si>
  <si>
    <t>Panetta</t>
  </si>
  <si>
    <t>Executive branch, Podesta, Clinton Foundation, SES</t>
  </si>
  <si>
    <t>NSA, SES</t>
  </si>
  <si>
    <t>Executive branch, Judiciary, Intelligence, SES</t>
  </si>
  <si>
    <t>Dept. of Justice, Inspector General, SES</t>
  </si>
  <si>
    <t>Justice Department, SES</t>
  </si>
  <si>
    <t>IBM, Patent Office, Cravath Swaine LLP, SES</t>
  </si>
  <si>
    <t>Koskinen</t>
  </si>
  <si>
    <t>IRS, SES</t>
  </si>
  <si>
    <t>Facebook, Executive branch, Instagram, Clinton Foundation, SES</t>
  </si>
  <si>
    <t>Executive branch, Clinton Foundation, Facebook, SES</t>
  </si>
  <si>
    <t>Executive branch, Judiciary, FBI,SES</t>
  </si>
  <si>
    <t>DoD Net Assement Director, Highlands Group, SES</t>
  </si>
  <si>
    <t>FBI, Executive branch, Clinton Foundation, SES</t>
  </si>
  <si>
    <t>CIA, OMB, Clinton Foundation, SES</t>
  </si>
  <si>
    <t>US State Department FOIA, Clinton Foundation, SES</t>
  </si>
  <si>
    <t>Executive branch, Castlight Health, athenahealth, SES</t>
  </si>
  <si>
    <t>Executive branch, Clinton Foundation, Joule Unlimited, Wyss Foundation, Spirit Cooking, SES</t>
  </si>
  <si>
    <t>Russell</t>
  </si>
  <si>
    <t>Hillary Clinton, Counsel on Foreign Relations, SES</t>
  </si>
  <si>
    <t>Facebook, Hillary Clinton, Google, IBM Eclipse Foundation, Larry Summers, Yuri Milner, SES</t>
  </si>
  <si>
    <t>SEC, Executive branch, Clinton Foundation, SES</t>
  </si>
  <si>
    <t>Executive branch, Hillary Clinton, George Soros, Clinton Foundation, SES</t>
  </si>
  <si>
    <t>Rice University, DoD Highlands Group</t>
  </si>
  <si>
    <t>Executive branch, Facebook, Clinton Founation, SES</t>
  </si>
  <si>
    <t>Executive branch, ICANN, SES</t>
  </si>
  <si>
    <t>Wells II</t>
  </si>
  <si>
    <t>Linton</t>
  </si>
  <si>
    <t>DoD Deputy CIO, Harvard, DoD Highlands Group</t>
  </si>
  <si>
    <t>State Department, Clinton Foundation, SES</t>
  </si>
  <si>
    <t>Jingping</t>
  </si>
  <si>
    <t>Xi</t>
  </si>
  <si>
    <t>China premier</t>
  </si>
  <si>
    <t>yun-jack-ma.jpg</t>
  </si>
  <si>
    <t>Ma Yun</t>
  </si>
  <si>
    <t>Jack</t>
  </si>
  <si>
    <t>pattie-geoffrey-edwin.jpg</t>
  </si>
  <si>
    <t>Pattie</t>
  </si>
  <si>
    <t>Geoffrey E.</t>
  </si>
  <si>
    <t>SCL Corp, Cambridge Analytica, SERCO, British Privy Council</t>
  </si>
  <si>
    <t>malloch-brown-lord-george-mark.jpg</t>
  </si>
  <si>
    <t>Malloch-Brown</t>
  </si>
  <si>
    <t>Mark Malloch</t>
  </si>
  <si>
    <t>lee-timothy-berners.jpg</t>
  </si>
  <si>
    <t>Berners-Lee</t>
  </si>
  <si>
    <t>Timothy John</t>
  </si>
  <si>
    <t>CERN, C.I.A., W3C (MIT), CSAIL, Ford Foundation</t>
  </si>
  <si>
    <t>ramirez-edith.jpg</t>
  </si>
  <si>
    <t>Ramirez</t>
  </si>
  <si>
    <t>Edith</t>
  </si>
  <si>
    <t>Senior Executive Service (SES), Federal Trade Commission (FTC)</t>
  </si>
  <si>
    <t>jones-jerry-c.jpg</t>
  </si>
  <si>
    <t>Jerry C.</t>
  </si>
  <si>
    <t>halper-stefan-a.jpg</t>
  </si>
  <si>
    <t>Halper</t>
  </si>
  <si>
    <t>Stefan A.</t>
  </si>
  <si>
    <t>dearlove-richard-b.jpg</t>
  </si>
  <si>
    <t>Dearlove</t>
  </si>
  <si>
    <t>British MI-6, Cambridge Security Initiative, Stefan A. Halper, Sir Geoffry E. Pattie</t>
  </si>
  <si>
    <t>mclarty-thomas-f.jpg</t>
  </si>
  <si>
    <t>McLarty</t>
  </si>
  <si>
    <t>Thomas F.</t>
  </si>
  <si>
    <t xml:space="preserve">Acxiom Group, Clinton Chief of Staff, Henry Kissinger, Council on Foreign Relations (CFR) </t>
  </si>
  <si>
    <t>clark-wesley-k.jpg</t>
  </si>
  <si>
    <t>Wesley K.</t>
  </si>
  <si>
    <t>blum-richard-c.jpg</t>
  </si>
  <si>
    <t>Blum</t>
  </si>
  <si>
    <t>Rove</t>
  </si>
  <si>
    <t>Karl C.</t>
  </si>
  <si>
    <t>walker-david-alan.jpg</t>
  </si>
  <si>
    <t>David Alan</t>
  </si>
  <si>
    <t>oakes-nigel-john.jpg</t>
  </si>
  <si>
    <t>Oakes</t>
  </si>
  <si>
    <t>Nigel John</t>
  </si>
  <si>
    <t>andreae-iii-charles-n-chip.jpg</t>
  </si>
  <si>
    <t>Andreae III</t>
  </si>
  <si>
    <t>Charles N.</t>
  </si>
  <si>
    <t>arcara-richard-j.jpg</t>
  </si>
  <si>
    <t>Arcara</t>
  </si>
  <si>
    <t>Richard J.</t>
  </si>
  <si>
    <t>biden-r-hunter.jpg</t>
  </si>
  <si>
    <t>Hunter R.</t>
  </si>
  <si>
    <t>Dept. of Commerce, Joe Biden</t>
  </si>
  <si>
    <t>kempf-steven-j.jpg</t>
  </si>
  <si>
    <t>Kempf</t>
  </si>
  <si>
    <t>Steven J.</t>
  </si>
  <si>
    <t>GSA, Senior Executive Service (SES)</t>
  </si>
  <si>
    <t>Alibaba, Alipay, Ant Financial</t>
  </si>
  <si>
    <t>clegg-miryan-miriam-mercedes-gonzález-durántez.jpg</t>
  </si>
  <si>
    <t>Clegg</t>
  </si>
  <si>
    <t>Miriam González Durántez</t>
  </si>
  <si>
    <t>clegg-nicholas-william-peter.jpg</t>
  </si>
  <si>
    <t>Nicholas William Peter</t>
  </si>
  <si>
    <t>Nick Clegg, UBS Limited, Privy Council</t>
  </si>
  <si>
    <t>Branson</t>
  </si>
  <si>
    <t>Richard Charles Nicholas</t>
  </si>
  <si>
    <t>Morgan Stanley, Brit. Ven. Cap. Assoc., DHS, DOD, DOT, DOE, NASA, Reuters, ABS, Brit. Intell. Prop. Law Inst.,  Geoffrey E. Pattie</t>
  </si>
  <si>
    <t>Geo. J.</t>
  </si>
  <si>
    <t>FBI, Hillary Clinton, SES</t>
  </si>
  <si>
    <t>Cooley Godward LLP, Executive branch, Judiciary, Facebook, SES</t>
  </si>
  <si>
    <t>Facebook, Cooley Godward LLP, McBee Strategic</t>
  </si>
  <si>
    <t>CIA, Harvard, Congress, Tea Party, SES</t>
  </si>
  <si>
    <t>SCL Corp, Cambridge Analytica, Geoffrey Pattie</t>
  </si>
  <si>
    <t>CIA, Clinton Foundation, SES</t>
  </si>
  <si>
    <t>Clinton Foundation, Hillary Clinton, SES</t>
  </si>
  <si>
    <t>Vanguard, National Venture Capital Association (NVCA)</t>
  </si>
  <si>
    <t>McBee Strategic LLC, Cooley Godward LLP, Executive branch, Michael Rhodes</t>
  </si>
  <si>
    <t>CIA, Justice Department, SES</t>
  </si>
  <si>
    <t>Executive branch, SEC, Latham &amp; Watkins LLP, SES</t>
  </si>
  <si>
    <t>Rose Law Firm, Hillary Clinton, ENTRUST, Acxiom Group, Live Ramp, Project Dragonfly</t>
  </si>
  <si>
    <t>branson-richard-charles-nicholas.jpg</t>
  </si>
  <si>
    <t>jinping-xi.jpg</t>
  </si>
  <si>
    <t>rove-karl-c.jpg</t>
  </si>
  <si>
    <t>LinkedIn, Facebook, PayPal</t>
  </si>
  <si>
    <t>Stanford, Cambridge, Oxford, Bushes, DoD Net Assess., Dirty Dossier, Cambridge Sec. Init., R. Dearlove, Geoffrey Pattie, Privy Council, SES</t>
  </si>
  <si>
    <t>US Justice Department, JPMorgan, SES</t>
  </si>
  <si>
    <t>Clinton Foundation, UrAsia, Uranium One, Barrick Gold</t>
  </si>
  <si>
    <t>Convicted Pedophile Consultant, Clinton Foundation</t>
  </si>
  <si>
    <t>Judiciary (DC), SES</t>
  </si>
  <si>
    <t>ENTRUST, Acxiom, UN, Bill Clinton, SES</t>
  </si>
  <si>
    <t>Executive, Clinton Fndn, IBM Eclipse, Judiciary, Microsoft, NAIC, NIPLI, CIA, SES</t>
  </si>
  <si>
    <t>Defense Department, SES</t>
  </si>
  <si>
    <t>State Department, CIA, SES</t>
  </si>
  <si>
    <t>Virgin Holdings Group, George Soros, Open Reason</t>
  </si>
  <si>
    <t>State Department, SES</t>
  </si>
  <si>
    <t>Executive branch, Skadden Arps LLP, SES</t>
  </si>
  <si>
    <t>FBI, Dept. of Justice, Verizon, Bridgewater, SES</t>
  </si>
  <si>
    <t>Judiciary, Paul Ceglia persecution, SES</t>
  </si>
  <si>
    <t>Bell Pottinger, SCL Corp, Sir Geoffrey E. Pattie, Tricurio, VISA</t>
  </si>
  <si>
    <t>ICANN, SES</t>
  </si>
  <si>
    <t>jackson-amy-berman.jpg</t>
  </si>
  <si>
    <t>Jackson</t>
  </si>
  <si>
    <t>Amy Berman</t>
  </si>
  <si>
    <t>Alfred</t>
  </si>
  <si>
    <t>2017 British War Cabinet; 2nd Boer War Criminal; Marconi theft; Round Table; CFR</t>
  </si>
  <si>
    <t>Cecil John</t>
  </si>
  <si>
    <t>1st Boer War criminal, DeBeers, Round Table, Rhodes Scholarship</t>
  </si>
  <si>
    <t>Masterman</t>
  </si>
  <si>
    <t>Charles F.G.</t>
  </si>
  <si>
    <t>British War Propaganda Bureau (1914), Wellington House</t>
  </si>
  <si>
    <t>Buchan</t>
  </si>
  <si>
    <t>Propaganda Department (UK), Ministry of Information (1917)</t>
  </si>
  <si>
    <t>Cue</t>
  </si>
  <si>
    <t>Eduardo 'Eddy' H.</t>
  </si>
  <si>
    <t>Apple, Inc., Apple Europe Limited</t>
  </si>
  <si>
    <t>Schiff</t>
  </si>
  <si>
    <t xml:space="preserve">Adam Bennett </t>
  </si>
  <si>
    <t>Congressman</t>
  </si>
  <si>
    <t>Adams</t>
  </si>
  <si>
    <t>Katherine L.</t>
  </si>
  <si>
    <t>Apple, Honeywell, Sidley Austin LLP, Judiciary, DOJ</t>
  </si>
  <si>
    <t>Shea</t>
  </si>
  <si>
    <t>Thomas A.</t>
  </si>
  <si>
    <t>Rhee</t>
  </si>
  <si>
    <t>Jeannie S.</t>
  </si>
  <si>
    <t>Wilmer Hale LLP, Mueller Special Counsel, DOJ</t>
  </si>
  <si>
    <t>stark-leonard-p2.jpg</t>
  </si>
  <si>
    <t>Boasberg</t>
  </si>
  <si>
    <t>Dulles</t>
  </si>
  <si>
    <t>Allen Welsh</t>
  </si>
  <si>
    <t>Central Intelligence Agency (CIA), Sullivan &amp; Cromwell LLP</t>
  </si>
  <si>
    <t>Henderson</t>
  </si>
  <si>
    <t>Arthur</t>
  </si>
  <si>
    <t>MP, Paymaster-General, Home Secretary, Labour Leader, Sec. of State, 1917 War Cabinet</t>
  </si>
  <si>
    <t>Law</t>
  </si>
  <si>
    <t>Andrew Bonar</t>
  </si>
  <si>
    <t>Prime Minister, Lord Privy Seal, Chancellor, Sec. Board of Trade, MP, 1917 British War Cabinet</t>
  </si>
  <si>
    <t>George Nathaniel</t>
  </si>
  <si>
    <t>Curzon</t>
  </si>
  <si>
    <t>1917 British War Cabinet, Lord President of Privy Counsel, Air Board, Sec. of State, Lords Leader</t>
  </si>
  <si>
    <t>David Lloyd</t>
  </si>
  <si>
    <t>Prime Minister, 1917 British War Cabinet</t>
  </si>
  <si>
    <t>Carson</t>
  </si>
  <si>
    <t>Edward Henry</t>
  </si>
  <si>
    <t>1917 British War Cabinet, Solicitor General, First Lord of the Admiralty</t>
  </si>
  <si>
    <t>Smuts</t>
  </si>
  <si>
    <t>Jan Christian</t>
  </si>
  <si>
    <t>1917 British War Cabinet, Prime Minister of South Africa</t>
  </si>
  <si>
    <t>Buxton</t>
  </si>
  <si>
    <t>Sydney C.</t>
  </si>
  <si>
    <t>Postmaster General (Marconi theft), Pres. Board of Trade, Gov. General of South Africa</t>
  </si>
  <si>
    <t>Rees</t>
  </si>
  <si>
    <t>John Rawlings</t>
  </si>
  <si>
    <t>Tavistock Institute and Clinic, C.I.A. MKUltra, Special Operations Executive, World Federal for Mental Health, United Nations</t>
  </si>
  <si>
    <t>Allan</t>
  </si>
  <si>
    <t>Ana Padilla Elena Jargstorf</t>
  </si>
  <si>
    <t>Parliament (UK), Tavistock Institute, Wellcome, British Psych. Soc.</t>
  </si>
  <si>
    <t>pichai-sundar-sundararajan.jpg</t>
  </si>
  <si>
    <t>boasberg-james-e.jpg</t>
  </si>
  <si>
    <t>buchan-john.jpg</t>
  </si>
  <si>
    <t>buxton-sydney-c.jpg</t>
  </si>
  <si>
    <t>carson-edward-henry.jpg</t>
  </si>
  <si>
    <t>cue-eduardo-h.jpg</t>
  </si>
  <si>
    <t>curzon-george-nathaniel.jpg</t>
  </si>
  <si>
    <t>dulles-allen-welsh.jpg</t>
  </si>
  <si>
    <t>george-david-lloyd.jpg</t>
  </si>
  <si>
    <t>henderson-arthur.jpg</t>
  </si>
  <si>
    <t>law-andrew-bonar.jpg</t>
  </si>
  <si>
    <t>masterman-charles-frederick-gurney.jpg</t>
  </si>
  <si>
    <t>milner-alfred.jpg</t>
  </si>
  <si>
    <t>Pichai</t>
  </si>
  <si>
    <t>Google, Alphabet</t>
  </si>
  <si>
    <t>Sundar Sundararajan</t>
  </si>
  <si>
    <t>allan-ana-elena-padilla-jargstorf.jpg</t>
  </si>
  <si>
    <t>allan-richard-beecroft.jpg</t>
  </si>
  <si>
    <t>Richard Beecroft</t>
  </si>
  <si>
    <t>MP (UK), Facebook</t>
  </si>
  <si>
    <t>sullivan-joseph-e.jpg</t>
  </si>
  <si>
    <t xml:space="preserve">Joseph E. </t>
  </si>
  <si>
    <t>Cloudflare, Robert Mueller, Obama White House, Facebook, Ebay, Airbnb, Skype, Bluecava, PayPal,  C.I.A.</t>
  </si>
  <si>
    <t>smuts-jan-christian.jpg</t>
  </si>
  <si>
    <t>schiff-adam-b.jpg</t>
  </si>
  <si>
    <t>rhee-jeannie-s.jpg</t>
  </si>
  <si>
    <t>rhodes-cecil-john.jpg</t>
  </si>
  <si>
    <t>rees-john-rawlings.jpg</t>
  </si>
  <si>
    <t>shea-thomas-a.jpg</t>
  </si>
  <si>
    <t>adams-katherine-l.jpg</t>
  </si>
  <si>
    <t xml:space="preserve">UBS Limited, Privy Council, Facebook, Open Reason, George Soros, Richard Branson, Social Mobility Fndn, Open Societies Fndn, Virgin, Euro Movement of the UK, Riveney UBS, Privy Council, Facebook, Soros, Branson,  Open Societies, Virgin, Euro Mvmnt, Riveney </t>
  </si>
  <si>
    <t>Judiciary, Fast &amp; Furious, Fidelity, failed Mueller coup d'état of President Donald J. Trump</t>
  </si>
  <si>
    <t>Jon Corzine, Confluence Prtnrs, Teno, New Prtnrs, Kerry,  Edwards, Clinton WH, State Dept</t>
  </si>
  <si>
    <t>Ohio Governor, Congress, Wall Street, Silicon Valley, George Soros, Mark Kvamme, LinkedIn</t>
  </si>
  <si>
    <t>Open Societies Foundation, Soros, United Nations, Smartmatic, Optech, Privy Council</t>
  </si>
  <si>
    <t>Diane Feinstein, Blum Capital, AVID, ISIS Mgmt, LeaderPlus election night reporting</t>
  </si>
  <si>
    <t>Congress, DoD appropriations</t>
  </si>
  <si>
    <t>Ukranian president</t>
  </si>
  <si>
    <t xml:space="preserve">Carlos </t>
  </si>
  <si>
    <t>McNamara</t>
  </si>
  <si>
    <t>Brian J.</t>
  </si>
  <si>
    <t>Brian J. McNamara</t>
  </si>
  <si>
    <t>mcnamara-brian-j.jpg</t>
  </si>
  <si>
    <t>Todd Y.</t>
  </si>
  <si>
    <t>Todd Y. Park</t>
  </si>
  <si>
    <t>Executive branch, WH CTO, HHS CTO, Castlight Health, athenahealth, Hillary 2016</t>
  </si>
  <si>
    <t>cowan-david-j.jpg</t>
  </si>
  <si>
    <t>Cowan</t>
  </si>
  <si>
    <t xml:space="preserve">David J. </t>
  </si>
  <si>
    <t>David J. Cowan</t>
  </si>
  <si>
    <t>Verisign, Bessemer Ventures, Lifelock, LinkedIn</t>
  </si>
  <si>
    <t>saunders-alison-m.jpg</t>
  </si>
  <si>
    <t>Saunders</t>
  </si>
  <si>
    <t>Alison M.</t>
  </si>
  <si>
    <t>Alison M. Saunders</t>
  </si>
  <si>
    <t>Dept. of Commerce</t>
  </si>
  <si>
    <t>blair-anthony-charles-lynton.jpg</t>
  </si>
  <si>
    <t>Blair</t>
  </si>
  <si>
    <t>Anthony Charles Lynton 'Tony'</t>
  </si>
  <si>
    <t>Anthony Charles Lynton 'Tony' Blair</t>
  </si>
  <si>
    <t>British Privy Council, Prime Minister</t>
  </si>
  <si>
    <t>sambei-arvinder-k.jpg</t>
  </si>
  <si>
    <t>Sambei</t>
  </si>
  <si>
    <t>Arvinder K.</t>
  </si>
  <si>
    <t>Arvinder K. Sambei</t>
  </si>
  <si>
    <t>gull-keith.jpg</t>
  </si>
  <si>
    <t>Gull</t>
  </si>
  <si>
    <t>Keith</t>
  </si>
  <si>
    <t>Keith Gull</t>
  </si>
  <si>
    <t>ryley-john-hamilton.jpg</t>
  </si>
  <si>
    <t>Ryley</t>
  </si>
  <si>
    <t>John Hamilton</t>
  </si>
  <si>
    <t>John Hamilton Ryley</t>
  </si>
  <si>
    <t>broadley-philip-arthur-john.jpg</t>
  </si>
  <si>
    <t>Philip Arthur John</t>
  </si>
  <si>
    <t>Philip Arthur John Broadley</t>
  </si>
  <si>
    <t>Broadley</t>
  </si>
  <si>
    <t>richardson-michael-john-de-rougement.jpg</t>
  </si>
  <si>
    <t>Richardson</t>
  </si>
  <si>
    <t>Michael John de Rougement</t>
  </si>
  <si>
    <t>Michael John de Rougement Richardson</t>
  </si>
  <si>
    <t>wainwright-richard-john.jpg</t>
  </si>
  <si>
    <t>Wainwright</t>
  </si>
  <si>
    <t>Richard John</t>
  </si>
  <si>
    <t>Richard John Wainwright</t>
  </si>
  <si>
    <t>noakes-shiela-v.jpg</t>
  </si>
  <si>
    <t>Noakes</t>
  </si>
  <si>
    <t>Shiela V.</t>
  </si>
  <si>
    <t>Shiela V. Noakes</t>
  </si>
  <si>
    <t>ball-peter-john.jpg</t>
  </si>
  <si>
    <t>Ball</t>
  </si>
  <si>
    <t>Peter John</t>
  </si>
  <si>
    <t>Peter John Ball</t>
  </si>
  <si>
    <t>Crown Prosecution Services; Linklaters LLP; FBI Crossfire Hurricane; Bruce &amp; Nellie Ohr</t>
  </si>
  <si>
    <t>Investec, Lord Mark Malloch-Brown, George Soros, Open Society, ICG, World Bank, Eastbourne</t>
  </si>
  <si>
    <t>N.M. Rothschild &amp; Sons, Invesco, Rank, Queen's Golden Share, Eastbourne</t>
  </si>
  <si>
    <t>Prudential, Legal &amp; General, Morgan Stanley, Lloyds, Reuters, SERCO, Eastbourne</t>
  </si>
  <si>
    <t>Bank of England, London School of Business, KPMG, Reuters, Eastbourne</t>
  </si>
  <si>
    <t>Wellcome Trust, Tavistock Institute, Biochemical Society, Eastbourne</t>
  </si>
  <si>
    <t>BBC, ITN, SkyNews TV producer; head of Sky News; NWO Tavistock, Eastbourne</t>
  </si>
  <si>
    <t>Pedophile Church of England bishop, Eastbourne</t>
  </si>
  <si>
    <t>park-todd-y.jpg</t>
  </si>
  <si>
    <t>venverloh-jon.jpg</t>
  </si>
  <si>
    <t>Venverloh</t>
  </si>
  <si>
    <t>Jon</t>
  </si>
  <si>
    <t>Jon Venverloh</t>
  </si>
  <si>
    <t>Google, Salem Media, Sloan, Weather Channel, Saatchi Saatchi, Virtualis</t>
  </si>
  <si>
    <t>evans-david-a-r.jpg</t>
  </si>
  <si>
    <t>Evans</t>
  </si>
  <si>
    <t>David A.R.</t>
  </si>
  <si>
    <t>David A.R. Evans</t>
  </si>
  <si>
    <t>Ernst &amp; Young (London), Salem Media</t>
  </si>
  <si>
    <t>keating-frank.jpg</t>
  </si>
  <si>
    <t>Keating</t>
  </si>
  <si>
    <t>Frank Keating</t>
  </si>
  <si>
    <t>Justice Department, Governor of Oklahoma</t>
  </si>
  <si>
    <t>starr-kenneth-r.jpg</t>
  </si>
  <si>
    <t>Starr</t>
  </si>
  <si>
    <t>Kenneth R.</t>
  </si>
  <si>
    <t>Kenneth R. Starr</t>
  </si>
  <si>
    <t>Judiciary, Justice Department</t>
  </si>
  <si>
    <t>bryson-william-c.jpg</t>
  </si>
  <si>
    <t>Bryson</t>
  </si>
  <si>
    <t>Williams C.</t>
  </si>
  <si>
    <t>Justice Department, Judiciary</t>
  </si>
  <si>
    <t>wyderko-joseph-c.jpg</t>
  </si>
  <si>
    <t>Wyderko</t>
  </si>
  <si>
    <t>Joseph C.</t>
  </si>
  <si>
    <t>dreeben-michael-r.jpg</t>
  </si>
  <si>
    <t>Deeben</t>
  </si>
  <si>
    <t>Department of Justice</t>
  </si>
  <si>
    <t>hannigan-robert-peter.jpg</t>
  </si>
  <si>
    <t>Hannigan</t>
  </si>
  <si>
    <t>Robert P.</t>
  </si>
  <si>
    <t>Government Communications Headquarters (GCHQ)</t>
  </si>
  <si>
    <t>Veseinistskaya</t>
  </si>
  <si>
    <t>Natalia V.</t>
  </si>
  <si>
    <t>Trump-Russia hoax</t>
  </si>
  <si>
    <t>marconi-guglielmo.jpg</t>
  </si>
  <si>
    <t>Marconi</t>
  </si>
  <si>
    <t>Guglielmo</t>
  </si>
  <si>
    <t>Theft of Wireless Telegraphy from Nikola Tesla</t>
  </si>
  <si>
    <t>mifsud-joseph.jpg</t>
  </si>
  <si>
    <t>Mifsud</t>
  </si>
  <si>
    <t>veselnitskaya-natalia-vladimirovna.jpg</t>
  </si>
  <si>
    <t>mueller-robert-s-iii.jpg</t>
  </si>
  <si>
    <t>tether-anthony-j.jpg</t>
  </si>
  <si>
    <t>Tether</t>
  </si>
  <si>
    <t>Anthony J.</t>
  </si>
  <si>
    <t>DoD, DARPA, Sequoia Group, SAIC, Dynamics Tech, Ellington Healthcare, SSCI, Ford Aero, Loral, IEEE, Stanford</t>
  </si>
  <si>
    <t>Frederick William 'Bill'</t>
  </si>
  <si>
    <t>blumenthal-richard.jpg</t>
  </si>
  <si>
    <t>Richard Blumenthal</t>
  </si>
  <si>
    <t>US Senate, Justice Department</t>
  </si>
  <si>
    <t>Judiciary, FISA Court</t>
  </si>
  <si>
    <t>savile-james-wilson-vincent.jpg</t>
  </si>
  <si>
    <t>Savile</t>
  </si>
  <si>
    <t>James Wilson Vincent 'Jimmy'</t>
  </si>
  <si>
    <t>buttigieg-peter-paul-montgomery.jpg</t>
  </si>
  <si>
    <t>bridger-martin.jpg</t>
  </si>
  <si>
    <t>Bridger</t>
  </si>
  <si>
    <t xml:space="preserve">Scotland Yard, Amicus Legal Consultants Limited, Arvinder Sambei, Martin Polaine
</t>
  </si>
  <si>
    <t>polaine-martin-d.jpg</t>
  </si>
  <si>
    <t>Polaine</t>
  </si>
  <si>
    <t>Martin D.</t>
  </si>
  <si>
    <t xml:space="preserve">Amicus Legal Consultants Limited,  Public International Law Advisory Group, Arvinder K. Sambei, Brookes Chambers, 
</t>
  </si>
  <si>
    <t>Chief Crown Prosecutor; FBI; aka Arvinda Sambir (2001); London Centre for International Law Practice (LCILP); 
Brookes Chambers</t>
  </si>
  <si>
    <t>CIA, LINK Campus (Rome), London Center for International Law and Practice (LCILP), Arvinder Sambei</t>
  </si>
  <si>
    <t>isaacs-rufus-daniel.jpg</t>
  </si>
  <si>
    <t>Isaacs</t>
  </si>
  <si>
    <t>Rufus Daniel</t>
  </si>
  <si>
    <t xml:space="preserve">Marconi Scandal fraudster w/ Lloyd George, MP, Lord Chief Justice, Attorney General, Solicitor General, Foreign Secretary, QC </t>
  </si>
  <si>
    <t>rothschild-nathan-mayer.jpg</t>
  </si>
  <si>
    <t>Rothschild</t>
  </si>
  <si>
    <t>Nathan Mayer</t>
  </si>
  <si>
    <t>Banking, Cecil Rhodes, Alfred Milner, Lloyd George</t>
  </si>
  <si>
    <t>British Broadcasting Corporation (BBC); Forty-year Serial Pedophile and Rapist</t>
  </si>
  <si>
    <t>RNC, Bush Family; Michael Connell Scandal</t>
  </si>
  <si>
    <t>Agilent Technologies, Inc., HP, Kline &amp; Walker LLC; James P. Chandler, III</t>
  </si>
  <si>
    <t>Executive branch, CIA; Michael Connell Scandal; Karl Rove</t>
  </si>
  <si>
    <t>Executive branch; Michael Connell Scandal; Karl Rove</t>
  </si>
  <si>
    <t>U.S. Congress, Cecil Rhodes Scholar; NWO groomed</t>
  </si>
  <si>
    <t>Peter Paul M. 'Pete'</t>
  </si>
  <si>
    <t>Corderman</t>
  </si>
  <si>
    <t>Preston W.</t>
  </si>
  <si>
    <t>Preston W. Corderman</t>
  </si>
  <si>
    <t>corderman-william-preston.jpg</t>
  </si>
  <si>
    <t>U.S. Army Security Agency (ASA)</t>
  </si>
  <si>
    <t>hinsley-francis-harry.jpg</t>
  </si>
  <si>
    <t>Hinsley</t>
  </si>
  <si>
    <t>Francis Harry</t>
  </si>
  <si>
    <t>Francis Harry Hinsley</t>
  </si>
  <si>
    <t>GC&amp;CS (GCHQ), Cambridge University</t>
  </si>
  <si>
    <t>menzies-stewart-graham.jpg</t>
  </si>
  <si>
    <t>Menzies</t>
  </si>
  <si>
    <t>Stewart Graham</t>
  </si>
  <si>
    <t>MI-6, SOE, OSS, GC&amp;CS, GCHQ</t>
  </si>
  <si>
    <t>Stewart Graham Menzies</t>
  </si>
  <si>
    <t>travis-edward-wilfrid-harry.jpg</t>
  </si>
  <si>
    <t>Travis</t>
  </si>
  <si>
    <t>Edward Wilfrid Harry</t>
  </si>
  <si>
    <t>Edward Wilfrid Harry Travis</t>
  </si>
  <si>
    <t>GC&amp;CS, GCHQ</t>
  </si>
  <si>
    <t>tiltman-john-hessell.jpg</t>
  </si>
  <si>
    <t>Tiltman</t>
  </si>
  <si>
    <t>John Hessell</t>
  </si>
  <si>
    <t>John Hessell Tiltman</t>
  </si>
  <si>
    <t>GC&amp;CS, GCHQ, NSA</t>
  </si>
  <si>
    <t>friedman-william-wolfe-frederick.jpg</t>
  </si>
  <si>
    <t>William Wolfe Frederick</t>
  </si>
  <si>
    <t>William Wolfe Frederick Friedman</t>
  </si>
  <si>
    <t>U.S. Army Security Agency (ASA), NSA</t>
  </si>
  <si>
    <t>hooper-leonard-james.jpg</t>
  </si>
  <si>
    <t>Hooper</t>
  </si>
  <si>
    <t>Leonard James</t>
  </si>
  <si>
    <t>Leonard James Hooper</t>
  </si>
  <si>
    <t>stephenson-william-samuel.jpg</t>
  </si>
  <si>
    <t>Stephenson</t>
  </si>
  <si>
    <t>William Samuel</t>
  </si>
  <si>
    <t>William Samuel Stephenson</t>
  </si>
  <si>
    <t>GC&amp;CS,  British Security Coordination (BSC), GCHQ, SIS, SOE</t>
  </si>
  <si>
    <t>donavan-william-joseph.jpg</t>
  </si>
  <si>
    <t>Donavan</t>
  </si>
  <si>
    <t>William Joseph</t>
  </si>
  <si>
    <t>William Joseph Donavan</t>
  </si>
  <si>
    <t>Office of Strategic Services (OSS), C.I.A.</t>
  </si>
  <si>
    <t>welchman-william-gordon.jpg</t>
  </si>
  <si>
    <t>GC&amp;CS, GCHQ, MIT, MITRE CORP</t>
  </si>
  <si>
    <t>Welchman</t>
  </si>
  <si>
    <t>William Gordon</t>
  </si>
  <si>
    <t>William Gordon Welchman</t>
  </si>
  <si>
    <t>harris-kamala-devi.jpg</t>
  </si>
  <si>
    <t>Harris</t>
  </si>
  <si>
    <t>Kamala Devi</t>
  </si>
  <si>
    <t>Kamala Devi Harris</t>
  </si>
  <si>
    <t>U.S. Senate, California Attorney General, SF District Attorney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</si>
</sst>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Calibri"/>
      <family val="2"/>
    </font>
    <font>
      <sz val="10"/>
      <color rgb="FF222222"/>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Font="1" applyAlignment="1">
      <alignment/>
    </xf>
    <xf numFmtId="0" fontId="40" fillId="0" borderId="0" xfId="0" applyFont="1" applyBorder="1" applyAlignment="1">
      <alignment vertical="top"/>
    </xf>
    <xf numFmtId="0" fontId="40" fillId="0" borderId="0" xfId="0" applyFont="1" applyFill="1" applyBorder="1" applyAlignment="1">
      <alignment vertical="top"/>
    </xf>
    <xf numFmtId="0" fontId="40" fillId="0" borderId="0" xfId="0" applyNumberFormat="1" applyFont="1" applyBorder="1" applyAlignment="1">
      <alignment vertical="top"/>
    </xf>
    <xf numFmtId="49" fontId="40" fillId="0" borderId="0" xfId="0" applyNumberFormat="1" applyFont="1" applyBorder="1" applyAlignment="1">
      <alignment vertical="top"/>
    </xf>
    <xf numFmtId="0" fontId="40" fillId="0" borderId="0" xfId="0" applyNumberFormat="1" applyFont="1" applyFill="1" applyBorder="1" applyAlignment="1">
      <alignment vertical="top"/>
    </xf>
    <xf numFmtId="49" fontId="40" fillId="0" borderId="0" xfId="0" applyNumberFormat="1" applyFont="1" applyFill="1" applyBorder="1" applyAlignment="1">
      <alignment vertical="top"/>
    </xf>
    <xf numFmtId="0" fontId="40" fillId="0" borderId="10" xfId="0" applyFont="1" applyBorder="1" applyAlignment="1">
      <alignment vertical="top"/>
    </xf>
    <xf numFmtId="0" fontId="40" fillId="0" borderId="10" xfId="0" applyFont="1" applyFill="1" applyBorder="1" applyAlignment="1">
      <alignment vertical="top"/>
    </xf>
    <xf numFmtId="0" fontId="40" fillId="0" borderId="10" xfId="0" applyFont="1" applyBorder="1" applyAlignment="1">
      <alignment horizontal="left" vertical="top" wrapText="1"/>
    </xf>
    <xf numFmtId="0" fontId="0" fillId="0" borderId="10" xfId="0" applyBorder="1" applyAlignment="1">
      <alignment vertical="top"/>
    </xf>
    <xf numFmtId="0" fontId="41" fillId="0" borderId="10" xfId="0" applyFont="1" applyBorder="1" applyAlignment="1">
      <alignment vertical="top"/>
    </xf>
    <xf numFmtId="0" fontId="42" fillId="0" borderId="10" xfId="0" applyFont="1" applyBorder="1" applyAlignment="1">
      <alignment vertical="top"/>
    </xf>
    <xf numFmtId="0" fontId="40" fillId="0" borderId="10" xfId="0" applyFont="1" applyBorder="1" applyAlignment="1">
      <alignment horizontal="center" vertical="top"/>
    </xf>
    <xf numFmtId="0" fontId="40" fillId="0" borderId="10" xfId="0" applyFont="1" applyFill="1" applyBorder="1" applyAlignment="1">
      <alignment horizontal="center" vertical="top"/>
    </xf>
    <xf numFmtId="0" fontId="40" fillId="0" borderId="0" xfId="0" applyFont="1" applyBorder="1" applyAlignment="1">
      <alignment horizontal="center" vertical="top"/>
    </xf>
    <xf numFmtId="0" fontId="40" fillId="0" borderId="10" xfId="0" applyFont="1" applyFill="1" applyBorder="1" applyAlignment="1">
      <alignment vertical="top" wrapText="1"/>
    </xf>
    <xf numFmtId="0" fontId="40"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35"/>
  <sheetViews>
    <sheetView tabSelected="1" zoomScale="90" zoomScaleNormal="90" zoomScalePageLayoutView="0" workbookViewId="0" topLeftCell="G1">
      <pane ySplit="1" topLeftCell="A2" activePane="bottomLeft" state="frozen"/>
      <selection pane="topLeft" activeCell="A1" sqref="A1"/>
      <selection pane="bottomLeft" activeCell="G1" sqref="G1"/>
    </sheetView>
  </sheetViews>
  <sheetFormatPr defaultColWidth="9.140625" defaultRowHeight="15" customHeight="1"/>
  <cols>
    <col min="1" max="1" width="4.8515625" style="15" customWidth="1"/>
    <col min="2" max="2" width="34.00390625" style="1" customWidth="1"/>
    <col min="3" max="3" width="17.00390625" style="1" customWidth="1"/>
    <col min="4" max="4" width="25.140625" style="1" customWidth="1"/>
    <col min="5" max="5" width="6.140625" style="1" customWidth="1"/>
    <col min="6" max="6" width="31.57421875" style="1" customWidth="1"/>
    <col min="7" max="7" width="54.7109375" style="1" customWidth="1"/>
    <col min="8" max="11" width="6.57421875" style="1" customWidth="1"/>
    <col min="12" max="12" width="8.00390625" style="1" customWidth="1"/>
    <col min="13" max="13" width="4.57421875" style="1" customWidth="1"/>
    <col min="14" max="15" width="6.57421875" style="1" customWidth="1"/>
    <col min="16" max="16" width="18.140625" style="1" customWidth="1"/>
    <col min="17" max="17" width="9.140625" style="3" customWidth="1"/>
    <col min="18" max="20" width="9.140625" style="4" customWidth="1"/>
    <col min="21" max="32" width="9.140625" style="1" customWidth="1"/>
    <col min="33" max="16384" width="9.140625" style="1" customWidth="1"/>
  </cols>
  <sheetData>
    <row r="1" spans="1:16" ht="15" customHeight="1">
      <c r="A1" s="13" t="s">
        <v>194</v>
      </c>
      <c r="B1" s="7" t="s">
        <v>1063</v>
      </c>
      <c r="C1" s="7" t="s">
        <v>195</v>
      </c>
      <c r="D1" s="7" t="s">
        <v>1065</v>
      </c>
      <c r="E1" s="7" t="s">
        <v>1067</v>
      </c>
      <c r="F1" s="7" t="s">
        <v>196</v>
      </c>
      <c r="G1" s="7" t="s">
        <v>1064</v>
      </c>
      <c r="P1" s="1" t="s">
        <v>1161</v>
      </c>
    </row>
    <row r="2" spans="1:16" ht="15" customHeight="1">
      <c r="A2" s="14">
        <v>1</v>
      </c>
      <c r="B2" s="7" t="s">
        <v>1703</v>
      </c>
      <c r="C2" s="7" t="s">
        <v>1635</v>
      </c>
      <c r="D2" s="7" t="s">
        <v>1636</v>
      </c>
      <c r="E2" s="7" t="s">
        <v>1066</v>
      </c>
      <c r="F2" s="7" t="str">
        <f>CONCATENATE(D2,E2,C2)</f>
        <v>Katherine L. Adams</v>
      </c>
      <c r="G2" s="7" t="s">
        <v>1637</v>
      </c>
      <c r="H2" s="1" t="s">
        <v>27</v>
      </c>
      <c r="I2" s="1" t="s">
        <v>26</v>
      </c>
      <c r="J2" s="1" t="s">
        <v>23</v>
      </c>
      <c r="K2" s="1" t="s">
        <v>24</v>
      </c>
      <c r="L2" s="1" t="s">
        <v>25</v>
      </c>
      <c r="M2" s="1" t="str">
        <f>CONCATENATE(A2,". ")</f>
        <v>1. </v>
      </c>
      <c r="N2" s="1" t="s">
        <v>146</v>
      </c>
      <c r="O2" s="1" t="s">
        <v>28</v>
      </c>
      <c r="P2" s="1" t="str">
        <f>CONCATENATE(H2,B2,I2,F2,J2,B2,,K2,F2,L2,M2,E2,F2,N2,G2,O2)</f>
        <v>&lt;div id="box" &gt;&lt;div id="pix" &gt;&lt;a href="adams-katherine-l.jpg" title="Katherine L. Adams" &gt;&lt;img src="adams-katherine-l.jpg" alt="Katherine L. Adams" width="150" height="195" border="0" class="edge" /&gt;&lt;/a&gt;&lt;/div&gt;&lt;div id="cap" &gt;1.  Katherine L. Adams&lt;/div&gt;&lt;div id="bio" &gt;Apple, Honeywell, Sidley Austin LLP, Judiciary, DOJ&lt;/div&gt;&lt;/div&gt;</v>
      </c>
    </row>
    <row r="3" spans="1:16" ht="15" customHeight="1">
      <c r="A3" s="13">
        <f>A2+1</f>
        <v>2</v>
      </c>
      <c r="B3" s="7" t="s">
        <v>209</v>
      </c>
      <c r="C3" s="7" t="s">
        <v>135</v>
      </c>
      <c r="D3" s="7" t="s">
        <v>1459</v>
      </c>
      <c r="E3" s="7" t="s">
        <v>1066</v>
      </c>
      <c r="F3" s="7" t="str">
        <f aca="true" t="shared" si="0" ref="F3:F72">CONCATENATE(D3,E3,C3)</f>
        <v>Madeleine J.K. Albright</v>
      </c>
      <c r="G3" s="7" t="s">
        <v>1460</v>
      </c>
      <c r="H3" s="1" t="s">
        <v>27</v>
      </c>
      <c r="I3" s="1" t="s">
        <v>26</v>
      </c>
      <c r="J3" s="1" t="s">
        <v>23</v>
      </c>
      <c r="K3" s="1" t="s">
        <v>24</v>
      </c>
      <c r="L3" s="1" t="s">
        <v>25</v>
      </c>
      <c r="M3" s="1" t="str">
        <f>CONCATENATE(A3,". ")</f>
        <v>2. </v>
      </c>
      <c r="N3" s="1" t="s">
        <v>146</v>
      </c>
      <c r="O3" s="1" t="s">
        <v>28</v>
      </c>
      <c r="P3" s="1" t="str">
        <f>CONCATENATE(H3,B3,I3,F3,J3,B3,,K3,F3,L3,M3,E3,F3,N3,G3,O3)</f>
        <v>&lt;div id="box" &gt;&lt;div id="pix" &gt;&lt;a href="albright-madeleine-j.jpg" title="Madeleine J.K. Albright" &gt;&lt;img src="albright-madeleine-j.jpg" alt="Madeleine J.K. Albright" width="150" height="195" border="0" class="edge" /&gt;&lt;/a&gt;&lt;/div&gt;&lt;div id="cap" &gt;2.  Madeleine J.K. Albright&lt;/div&gt;&lt;div id="bio" &gt;Executive branch, SES&lt;/div&gt;&lt;/div&gt;</v>
      </c>
    </row>
    <row r="4" spans="1:16" ht="15" customHeight="1">
      <c r="A4" s="13">
        <f aca="true" t="shared" si="1" ref="A4:A67">A3+1</f>
        <v>3</v>
      </c>
      <c r="B4" s="7" t="s">
        <v>683</v>
      </c>
      <c r="C4" s="7" t="s">
        <v>684</v>
      </c>
      <c r="D4" s="7" t="s">
        <v>685</v>
      </c>
      <c r="E4" s="7" t="s">
        <v>1066</v>
      </c>
      <c r="F4" s="7" t="str">
        <f t="shared" si="0"/>
        <v>Saul D. Alinsky</v>
      </c>
      <c r="G4" s="7" t="s">
        <v>210</v>
      </c>
      <c r="H4" s="1" t="s">
        <v>27</v>
      </c>
      <c r="I4" s="1" t="s">
        <v>26</v>
      </c>
      <c r="J4" s="1" t="s">
        <v>23</v>
      </c>
      <c r="K4" s="1" t="s">
        <v>24</v>
      </c>
      <c r="L4" s="1" t="s">
        <v>25</v>
      </c>
      <c r="M4" s="1" t="str">
        <f aca="true" t="shared" si="2" ref="M4:M67">CONCATENATE(A4,". ")</f>
        <v>3. </v>
      </c>
      <c r="N4" s="1" t="s">
        <v>146</v>
      </c>
      <c r="O4" s="1" t="s">
        <v>28</v>
      </c>
      <c r="P4" s="1" t="str">
        <f aca="true" t="shared" si="3" ref="P4:P67">CONCATENATE(H4,B4,I4,F4,J4,B4,,K4,F4,L4,M4,E4,F4,N4,G4,O4)</f>
        <v>&lt;div id="box" &gt;&lt;div id="pix" &gt;&lt;a href="alinsky-saul-d.jpg" title="Saul D. Alinsky" &gt;&lt;img src="alinsky-saul-d.jpg" alt="Saul D. Alinsky" width="150" height="195" border="0" class="edge" /&gt;&lt;/a&gt;&lt;/div&gt;&lt;div id="cap" &gt;3.  Saul D. Alinsky&lt;/div&gt;&lt;div id="bio" &gt;Executive branch&lt;/div&gt;&lt;/div&gt;</v>
      </c>
    </row>
    <row r="5" spans="1:16" ht="15" customHeight="1">
      <c r="A5" s="13">
        <f t="shared" si="1"/>
        <v>4</v>
      </c>
      <c r="B5" s="7" t="s">
        <v>211</v>
      </c>
      <c r="C5" s="7" t="s">
        <v>156</v>
      </c>
      <c r="D5" s="7" t="s">
        <v>212</v>
      </c>
      <c r="E5" s="7" t="s">
        <v>1066</v>
      </c>
      <c r="F5" s="7" t="str">
        <f t="shared" si="0"/>
        <v>Ramsey M. Al-Salam</v>
      </c>
      <c r="G5" s="7" t="s">
        <v>151</v>
      </c>
      <c r="H5" s="1" t="s">
        <v>27</v>
      </c>
      <c r="I5" s="1" t="s">
        <v>26</v>
      </c>
      <c r="J5" s="1" t="s">
        <v>23</v>
      </c>
      <c r="K5" s="1" t="s">
        <v>24</v>
      </c>
      <c r="L5" s="1" t="s">
        <v>25</v>
      </c>
      <c r="M5" s="1" t="str">
        <f t="shared" si="2"/>
        <v>4. </v>
      </c>
      <c r="N5" s="1" t="s">
        <v>146</v>
      </c>
      <c r="O5" s="1" t="s">
        <v>28</v>
      </c>
      <c r="P5" s="1" t="str">
        <f t="shared" si="3"/>
        <v>&lt;div id="box" &gt;&lt;div id="pix" &gt;&lt;a href="al-salam-ramsey-m.jpg" title="Ramsey M. Al-Salam" &gt;&lt;img src="al-salam-ramsey-m.jpg" alt="Ramsey M. Al-Salam" width="150" height="195" border="0" class="edge" /&gt;&lt;/a&gt;&lt;/div&gt;&lt;div id="cap" &gt;4.  Ramsey M. Al-Salam&lt;/div&gt;&lt;div id="bio" &gt;Patent Office&lt;/div&gt;&lt;/div&gt;</v>
      </c>
    </row>
    <row r="6" spans="1:16" ht="15" customHeight="1">
      <c r="A6" s="13">
        <f t="shared" si="1"/>
        <v>5</v>
      </c>
      <c r="B6" s="7" t="s">
        <v>1690</v>
      </c>
      <c r="C6" s="7" t="s">
        <v>1671</v>
      </c>
      <c r="D6" s="7" t="s">
        <v>1672</v>
      </c>
      <c r="E6" s="7" t="s">
        <v>1066</v>
      </c>
      <c r="F6" s="7" t="str">
        <f t="shared" si="0"/>
        <v>Ana Padilla Elena Jargstorf Allan</v>
      </c>
      <c r="G6" s="7" t="s">
        <v>1673</v>
      </c>
      <c r="H6" s="1" t="s">
        <v>27</v>
      </c>
      <c r="I6" s="1" t="s">
        <v>26</v>
      </c>
      <c r="J6" s="1" t="s">
        <v>23</v>
      </c>
      <c r="K6" s="1" t="s">
        <v>24</v>
      </c>
      <c r="L6" s="1" t="s">
        <v>25</v>
      </c>
      <c r="M6" s="1" t="str">
        <f t="shared" si="2"/>
        <v>5. </v>
      </c>
      <c r="N6" s="1" t="s">
        <v>146</v>
      </c>
      <c r="O6" s="1" t="s">
        <v>28</v>
      </c>
      <c r="P6" s="1" t="str">
        <f t="shared" si="3"/>
        <v>&lt;div id="box" &gt;&lt;div id="pix" &gt;&lt;a href="allan-ana-elena-padilla-jargstorf.jpg" title="Ana Padilla Elena Jargstorf Allan" &gt;&lt;img src="allan-ana-elena-padilla-jargstorf.jpg" alt="Ana Padilla Elena Jargstorf Allan" width="150" height="195" border="0" class="edge" /&gt;&lt;/a&gt;&lt;/div&gt;&lt;div id="cap" &gt;5.  Ana Padilla Elena Jargstorf Allan&lt;/div&gt;&lt;div id="bio" &gt;Parliament (UK), Tavistock Institute, Wellcome, British Psych. Soc.&lt;/div&gt;&lt;/div&gt;</v>
      </c>
    </row>
    <row r="7" spans="1:16" ht="15" customHeight="1">
      <c r="A7" s="13">
        <f t="shared" si="1"/>
        <v>6</v>
      </c>
      <c r="B7" s="7" t="s">
        <v>1691</v>
      </c>
      <c r="C7" s="7" t="s">
        <v>1671</v>
      </c>
      <c r="D7" s="7" t="s">
        <v>1692</v>
      </c>
      <c r="E7" s="7" t="s">
        <v>1066</v>
      </c>
      <c r="F7" s="7" t="str">
        <f t="shared" si="0"/>
        <v>Richard Beecroft Allan</v>
      </c>
      <c r="G7" s="7" t="s">
        <v>1693</v>
      </c>
      <c r="H7" s="1" t="s">
        <v>27</v>
      </c>
      <c r="I7" s="1" t="s">
        <v>26</v>
      </c>
      <c r="J7" s="1" t="s">
        <v>23</v>
      </c>
      <c r="K7" s="1" t="s">
        <v>24</v>
      </c>
      <c r="L7" s="1" t="s">
        <v>25</v>
      </c>
      <c r="M7" s="1" t="str">
        <f t="shared" si="2"/>
        <v>6. </v>
      </c>
      <c r="N7" s="1" t="s">
        <v>146</v>
      </c>
      <c r="O7" s="1" t="s">
        <v>28</v>
      </c>
      <c r="P7" s="1" t="str">
        <f t="shared" si="3"/>
        <v>&lt;div id="box" &gt;&lt;div id="pix" &gt;&lt;a href="allan-richard-beecroft.jpg" title="Richard Beecroft Allan" &gt;&lt;img src="allan-richard-beecroft.jpg" alt="Richard Beecroft Allan" width="150" height="195" border="0" class="edge" /&gt;&lt;/a&gt;&lt;/div&gt;&lt;div id="cap" &gt;6.  Richard Beecroft Allan&lt;/div&gt;&lt;div id="bio" &gt;MP (UK), Facebook&lt;/div&gt;&lt;/div&gt;</v>
      </c>
    </row>
    <row r="8" spans="1:16" ht="15" customHeight="1">
      <c r="A8" s="13">
        <f t="shared" si="1"/>
        <v>7</v>
      </c>
      <c r="B8" s="7" t="s">
        <v>213</v>
      </c>
      <c r="C8" s="7" t="s">
        <v>214</v>
      </c>
      <c r="D8" s="7" t="s">
        <v>215</v>
      </c>
      <c r="E8" s="7" t="s">
        <v>1066</v>
      </c>
      <c r="F8" s="7" t="str">
        <f t="shared" si="0"/>
        <v>Tom Amis</v>
      </c>
      <c r="G8" s="7" t="s">
        <v>151</v>
      </c>
      <c r="H8" s="1" t="s">
        <v>27</v>
      </c>
      <c r="I8" s="1" t="s">
        <v>26</v>
      </c>
      <c r="J8" s="1" t="s">
        <v>23</v>
      </c>
      <c r="K8" s="1" t="s">
        <v>24</v>
      </c>
      <c r="L8" s="1" t="s">
        <v>25</v>
      </c>
      <c r="M8" s="1" t="str">
        <f t="shared" si="2"/>
        <v>7. </v>
      </c>
      <c r="N8" s="1" t="s">
        <v>146</v>
      </c>
      <c r="O8" s="1" t="s">
        <v>28</v>
      </c>
      <c r="P8" s="1" t="str">
        <f t="shared" si="3"/>
        <v>&lt;div id="box" &gt;&lt;div id="pix" &gt;&lt;a href="amis-tom.jpg" title="Tom Amis" &gt;&lt;img src="amis-tom.jpg" alt="Tom Amis" width="150" height="195" border="0" class="edge" /&gt;&lt;/a&gt;&lt;/div&gt;&lt;div id="cap" &gt;7.  Tom Amis&lt;/div&gt;&lt;div id="bio" &gt;Patent Office&lt;/div&gt;&lt;/div&gt;</v>
      </c>
    </row>
    <row r="9" spans="1:16" ht="15" customHeight="1">
      <c r="A9" s="13">
        <f t="shared" si="1"/>
        <v>8</v>
      </c>
      <c r="B9" s="7" t="s">
        <v>1223</v>
      </c>
      <c r="C9" s="7" t="s">
        <v>1262</v>
      </c>
      <c r="D9" s="7" t="s">
        <v>1263</v>
      </c>
      <c r="E9" s="7" t="s">
        <v>1066</v>
      </c>
      <c r="F9" s="7" t="str">
        <f t="shared" si="0"/>
        <v>Padmanabhan Anandan</v>
      </c>
      <c r="G9" s="7" t="s">
        <v>1270</v>
      </c>
      <c r="H9" s="1" t="s">
        <v>27</v>
      </c>
      <c r="I9" s="1" t="s">
        <v>26</v>
      </c>
      <c r="J9" s="1" t="s">
        <v>23</v>
      </c>
      <c r="K9" s="1" t="s">
        <v>24</v>
      </c>
      <c r="L9" s="1" t="s">
        <v>25</v>
      </c>
      <c r="M9" s="1" t="str">
        <f t="shared" si="2"/>
        <v>8. </v>
      </c>
      <c r="N9" s="1" t="s">
        <v>146</v>
      </c>
      <c r="O9" s="1" t="s">
        <v>28</v>
      </c>
      <c r="P9" s="1" t="str">
        <f t="shared" si="3"/>
        <v>&lt;div id="box" &gt;&lt;div id="pix" &gt;&lt;a href="anandan-padmanabhan.jpg" title="Padmanabhan Anandan" &gt;&lt;img src="anandan-padmanabhan.jpg" alt="Padmanabhan Anandan" width="150" height="195" border="0" class="edge" /&gt;&lt;/a&gt;&lt;/div&gt;&lt;div id="cap" &gt;8.  Padmanabhan Anandan&lt;/div&gt;&lt;div id="bio" &gt;Microsoft, DoD Highlands Forum&lt;/div&gt;&lt;/div&gt;</v>
      </c>
    </row>
    <row r="10" spans="1:16" ht="15" customHeight="1">
      <c r="A10" s="13">
        <f t="shared" si="1"/>
        <v>9</v>
      </c>
      <c r="B10" s="7" t="s">
        <v>216</v>
      </c>
      <c r="C10" s="7" t="s">
        <v>217</v>
      </c>
      <c r="D10" s="7" t="s">
        <v>218</v>
      </c>
      <c r="E10" s="7" t="s">
        <v>1066</v>
      </c>
      <c r="F10" s="7" t="str">
        <f t="shared" si="0"/>
        <v>Gregg Anderson</v>
      </c>
      <c r="G10" s="7" t="s">
        <v>151</v>
      </c>
      <c r="H10" s="1" t="s">
        <v>27</v>
      </c>
      <c r="I10" s="1" t="s">
        <v>26</v>
      </c>
      <c r="J10" s="1" t="s">
        <v>23</v>
      </c>
      <c r="K10" s="1" t="s">
        <v>24</v>
      </c>
      <c r="L10" s="1" t="s">
        <v>25</v>
      </c>
      <c r="M10" s="1" t="str">
        <f t="shared" si="2"/>
        <v>9. </v>
      </c>
      <c r="N10" s="1" t="s">
        <v>146</v>
      </c>
      <c r="O10" s="1" t="s">
        <v>28</v>
      </c>
      <c r="P10" s="1" t="str">
        <f t="shared" si="3"/>
        <v>&lt;div id="box" &gt;&lt;div id="pix" &gt;&lt;a href="anderson-gregg.jpg" title="Gregg Anderson" &gt;&lt;img src="anderson-gregg.jpg" alt="Gregg Anderson" width="150" height="195" border="0" class="edge" /&gt;&lt;/a&gt;&lt;/div&gt;&lt;div id="cap" &gt;9.  Gregg Anderson&lt;/div&gt;&lt;div id="bio" &gt;Patent Office&lt;/div&gt;&lt;/div&gt;</v>
      </c>
    </row>
    <row r="11" spans="1:16" ht="15" customHeight="1">
      <c r="A11" s="13">
        <f t="shared" si="1"/>
        <v>10</v>
      </c>
      <c r="B11" s="7" t="s">
        <v>1561</v>
      </c>
      <c r="C11" s="7" t="s">
        <v>1562</v>
      </c>
      <c r="D11" s="7" t="s">
        <v>1563</v>
      </c>
      <c r="E11" s="7" t="s">
        <v>1066</v>
      </c>
      <c r="F11" s="7" t="str">
        <f t="shared" si="0"/>
        <v>Charles N. Andreae III</v>
      </c>
      <c r="G11" s="9" t="s">
        <v>1615</v>
      </c>
      <c r="H11" s="1" t="s">
        <v>27</v>
      </c>
      <c r="I11" s="1" t="s">
        <v>26</v>
      </c>
      <c r="J11" s="1" t="s">
        <v>23</v>
      </c>
      <c r="K11" s="1" t="s">
        <v>24</v>
      </c>
      <c r="L11" s="1" t="s">
        <v>25</v>
      </c>
      <c r="M11" s="1" t="str">
        <f t="shared" si="2"/>
        <v>10. </v>
      </c>
      <c r="N11" s="1" t="s">
        <v>146</v>
      </c>
      <c r="O11" s="1" t="s">
        <v>28</v>
      </c>
      <c r="P11" s="1" t="str">
        <f t="shared" si="3"/>
        <v>&lt;div id="box" &gt;&lt;div id="pix" &gt;&lt;a href="andreae-iii-charles-n-chip.jpg" title="Charles N. Andreae III" &gt;&lt;img src="andreae-iii-charles-n-chip.jpg" alt="Charles N. Andreae III" width="150" height="195" border="0" class="edge" /&gt;&lt;/a&gt;&lt;/div&gt;&lt;div id="cap" &gt;10.  Charles N. Andreae III&lt;/div&gt;&lt;div id="bio" &gt;Bell Pottinger, SCL Corp, Sir Geoffrey E. Pattie, Tricurio, VISA&lt;/div&gt;&lt;/div&gt;</v>
      </c>
    </row>
    <row r="12" spans="1:16" ht="15" customHeight="1">
      <c r="A12" s="13">
        <f t="shared" si="1"/>
        <v>11</v>
      </c>
      <c r="B12" s="7" t="s">
        <v>686</v>
      </c>
      <c r="C12" s="7" t="s">
        <v>90</v>
      </c>
      <c r="D12" s="7" t="s">
        <v>687</v>
      </c>
      <c r="E12" s="7" t="s">
        <v>1066</v>
      </c>
      <c r="F12" s="7" t="str">
        <f t="shared" si="0"/>
        <v>Marc L. Andreessen</v>
      </c>
      <c r="G12" s="7" t="s">
        <v>688</v>
      </c>
      <c r="H12" s="1" t="s">
        <v>27</v>
      </c>
      <c r="I12" s="1" t="s">
        <v>26</v>
      </c>
      <c r="J12" s="1" t="s">
        <v>23</v>
      </c>
      <c r="K12" s="1" t="s">
        <v>24</v>
      </c>
      <c r="L12" s="1" t="s">
        <v>25</v>
      </c>
      <c r="M12" s="1" t="str">
        <f t="shared" si="2"/>
        <v>11. </v>
      </c>
      <c r="N12" s="1" t="s">
        <v>146</v>
      </c>
      <c r="O12" s="1" t="s">
        <v>28</v>
      </c>
      <c r="P12" s="1" t="str">
        <f t="shared" si="3"/>
        <v>&lt;div id="box" &gt;&lt;div id="pix" &gt;&lt;a href="andreessen-marc-l.jpg" title="Marc L. Andreessen" &gt;&lt;img src="andreessen-marc-l.jpg" alt="Marc L. Andreessen" width="150" height="195" border="0" class="edge" /&gt;&lt;/a&gt;&lt;/div&gt;&lt;div id="cap" &gt;11.  Marc L. Andreessen&lt;/div&gt;&lt;div id="bio" &gt;Facebook, Instagram, Andreessen-Horowitz&lt;/div&gt;&lt;/div&gt;</v>
      </c>
    </row>
    <row r="13" spans="1:16" ht="15" customHeight="1">
      <c r="A13" s="13">
        <f t="shared" si="1"/>
        <v>12</v>
      </c>
      <c r="B13" s="7" t="s">
        <v>219</v>
      </c>
      <c r="C13" s="7" t="s">
        <v>148</v>
      </c>
      <c r="D13" s="7" t="s">
        <v>220</v>
      </c>
      <c r="E13" s="7" t="s">
        <v>1066</v>
      </c>
      <c r="F13" s="7" t="str">
        <f t="shared" si="0"/>
        <v>Richard G. Andrews</v>
      </c>
      <c r="G13" s="7" t="s">
        <v>1469</v>
      </c>
      <c r="H13" s="1" t="s">
        <v>27</v>
      </c>
      <c r="I13" s="1" t="s">
        <v>26</v>
      </c>
      <c r="J13" s="1" t="s">
        <v>23</v>
      </c>
      <c r="K13" s="1" t="s">
        <v>24</v>
      </c>
      <c r="L13" s="1" t="s">
        <v>25</v>
      </c>
      <c r="M13" s="1" t="str">
        <f t="shared" si="2"/>
        <v>12. </v>
      </c>
      <c r="N13" s="1" t="s">
        <v>146</v>
      </c>
      <c r="O13" s="1" t="s">
        <v>28</v>
      </c>
      <c r="P13" s="1" t="str">
        <f t="shared" si="3"/>
        <v>&lt;div id="box" &gt;&lt;div id="pix" &gt;&lt;a href="andrews-richard-g.jpg" title="Richard G. Andrews" &gt;&lt;img src="andrews-richard-g.jpg" alt="Richard G. Andrews" width="150" height="195" border="0" class="edge" /&gt;&lt;/a&gt;&lt;/div&gt;&lt;div id="cap" &gt;12.  Richard G. Andrews&lt;/div&gt;&lt;div id="bio" &gt;Judiciary, SES&lt;/div&gt;&lt;/div&gt;</v>
      </c>
    </row>
    <row r="14" spans="1:16" ht="15" customHeight="1">
      <c r="A14" s="13">
        <f t="shared" si="1"/>
        <v>13</v>
      </c>
      <c r="B14" s="7" t="s">
        <v>221</v>
      </c>
      <c r="C14" s="7" t="s">
        <v>222</v>
      </c>
      <c r="D14" s="7" t="s">
        <v>223</v>
      </c>
      <c r="E14" s="7" t="s">
        <v>1066</v>
      </c>
      <c r="F14" s="7" t="str">
        <f t="shared" si="0"/>
        <v>Gay Ann-Spahn</v>
      </c>
      <c r="G14" s="7" t="s">
        <v>151</v>
      </c>
      <c r="H14" s="1" t="s">
        <v>27</v>
      </c>
      <c r="I14" s="1" t="s">
        <v>26</v>
      </c>
      <c r="J14" s="1" t="s">
        <v>23</v>
      </c>
      <c r="K14" s="1" t="s">
        <v>24</v>
      </c>
      <c r="L14" s="1" t="s">
        <v>25</v>
      </c>
      <c r="M14" s="1" t="str">
        <f t="shared" si="2"/>
        <v>13. </v>
      </c>
      <c r="N14" s="1" t="s">
        <v>146</v>
      </c>
      <c r="O14" s="1" t="s">
        <v>28</v>
      </c>
      <c r="P14" s="1" t="str">
        <f t="shared" si="3"/>
        <v>&lt;div id="box" &gt;&lt;div id="pix" &gt;&lt;a href="ann-spahn-gay.jpg" title="Gay Ann-Spahn" &gt;&lt;img src="ann-spahn-gay.jpg" alt="Gay Ann-Spahn" width="150" height="195" border="0" class="edge" /&gt;&lt;/a&gt;&lt;/div&gt;&lt;div id="cap" &gt;13.  Gay Ann-Spahn&lt;/div&gt;&lt;div id="bio" &gt;Patent Office&lt;/div&gt;&lt;/div&gt;</v>
      </c>
    </row>
    <row r="15" spans="1:16" ht="15" customHeight="1">
      <c r="A15" s="13">
        <f t="shared" si="1"/>
        <v>14</v>
      </c>
      <c r="B15" s="7" t="s">
        <v>1564</v>
      </c>
      <c r="C15" s="7" t="s">
        <v>1565</v>
      </c>
      <c r="D15" s="7" t="s">
        <v>1566</v>
      </c>
      <c r="E15" s="7" t="s">
        <v>1066</v>
      </c>
      <c r="F15" s="7" t="str">
        <f t="shared" si="0"/>
        <v>Richard J. Arcara</v>
      </c>
      <c r="G15" s="7" t="s">
        <v>1614</v>
      </c>
      <c r="H15" s="1" t="s">
        <v>27</v>
      </c>
      <c r="I15" s="1" t="s">
        <v>26</v>
      </c>
      <c r="J15" s="1" t="s">
        <v>23</v>
      </c>
      <c r="K15" s="1" t="s">
        <v>24</v>
      </c>
      <c r="L15" s="1" t="s">
        <v>25</v>
      </c>
      <c r="M15" s="1" t="str">
        <f t="shared" si="2"/>
        <v>14. </v>
      </c>
      <c r="N15" s="1" t="s">
        <v>146</v>
      </c>
      <c r="O15" s="1" t="s">
        <v>28</v>
      </c>
      <c r="P15" s="1" t="str">
        <f t="shared" si="3"/>
        <v>&lt;div id="box" &gt;&lt;div id="pix" &gt;&lt;a href="arcara-richard-j.jpg" title="Richard J. Arcara" &gt;&lt;img src="arcara-richard-j.jpg" alt="Richard J. Arcara" width="150" height="195" border="0" class="edge" /&gt;&lt;/a&gt;&lt;/div&gt;&lt;div id="cap" &gt;14.  Richard J. Arcara&lt;/div&gt;&lt;div id="bio" &gt;Judiciary, Paul Ceglia persecution, SES&lt;/div&gt;&lt;/div&gt;</v>
      </c>
    </row>
    <row r="16" spans="1:16" ht="15" customHeight="1">
      <c r="A16" s="13">
        <f t="shared" si="1"/>
        <v>15</v>
      </c>
      <c r="B16" s="7" t="s">
        <v>224</v>
      </c>
      <c r="C16" s="7" t="s">
        <v>225</v>
      </c>
      <c r="D16" s="7" t="s">
        <v>226</v>
      </c>
      <c r="E16" s="7" t="s">
        <v>1066</v>
      </c>
      <c r="F16" s="7" t="str">
        <f t="shared" si="0"/>
        <v>Brett Sinclair Armitage</v>
      </c>
      <c r="G16" s="7" t="s">
        <v>151</v>
      </c>
      <c r="H16" s="1" t="s">
        <v>27</v>
      </c>
      <c r="I16" s="1" t="s">
        <v>26</v>
      </c>
      <c r="J16" s="1" t="s">
        <v>23</v>
      </c>
      <c r="K16" s="1" t="s">
        <v>24</v>
      </c>
      <c r="L16" s="1" t="s">
        <v>25</v>
      </c>
      <c r="M16" s="1" t="str">
        <f t="shared" si="2"/>
        <v>15. </v>
      </c>
      <c r="N16" s="1" t="s">
        <v>146</v>
      </c>
      <c r="O16" s="1" t="s">
        <v>28</v>
      </c>
      <c r="P16" s="1" t="str">
        <f t="shared" si="3"/>
        <v>&lt;div id="box" &gt;&lt;div id="pix" &gt;&lt;a href="armitage-brett-sinclair.jpg" title="Brett Sinclair Armitage" &gt;&lt;img src="armitage-brett-sinclair.jpg" alt="Brett Sinclair Armitage" width="150" height="195" border="0" class="edge" /&gt;&lt;/a&gt;&lt;/div&gt;&lt;div id="cap" &gt;15.  Brett Sinclair Armitage&lt;/div&gt;&lt;div id="bio" &gt;Patent Office&lt;/div&gt;&lt;/div&gt;</v>
      </c>
    </row>
    <row r="17" spans="1:16" ht="15" customHeight="1">
      <c r="A17" s="13">
        <f t="shared" si="1"/>
        <v>16</v>
      </c>
      <c r="B17" s="7" t="s">
        <v>1123</v>
      </c>
      <c r="C17" s="7" t="s">
        <v>1124</v>
      </c>
      <c r="D17" s="7" t="s">
        <v>549</v>
      </c>
      <c r="E17" s="7" t="s">
        <v>1066</v>
      </c>
      <c r="F17" s="7" t="str">
        <f t="shared" si="0"/>
        <v>John D. Ashcroft</v>
      </c>
      <c r="G17" s="7" t="s">
        <v>1479</v>
      </c>
      <c r="H17" s="1" t="s">
        <v>27</v>
      </c>
      <c r="I17" s="1" t="s">
        <v>26</v>
      </c>
      <c r="J17" s="1" t="s">
        <v>23</v>
      </c>
      <c r="K17" s="1" t="s">
        <v>24</v>
      </c>
      <c r="L17" s="1" t="s">
        <v>25</v>
      </c>
      <c r="M17" s="1" t="str">
        <f t="shared" si="2"/>
        <v>16. </v>
      </c>
      <c r="N17" s="1" t="s">
        <v>146</v>
      </c>
      <c r="O17" s="1" t="s">
        <v>28</v>
      </c>
      <c r="P17" s="1" t="str">
        <f t="shared" si="3"/>
        <v>&lt;div id="box" &gt;&lt;div id="pix" &gt;&lt;a href="ashcroft-john-d.jpg" title="John D. Ashcroft" &gt;&lt;img src="ashcroft-john-d.jpg" alt="John D. Ashcroft" width="150" height="195" border="0" class="edge" /&gt;&lt;/a&gt;&lt;/div&gt;&lt;div id="cap" &gt;16.  John D. Ashcroft&lt;/div&gt;&lt;div id="bio" &gt;US Justice Department, SES&lt;/div&gt;&lt;/div&gt;</v>
      </c>
    </row>
    <row r="18" spans="1:16" ht="15" customHeight="1">
      <c r="A18" s="13">
        <f t="shared" si="1"/>
        <v>17</v>
      </c>
      <c r="B18" s="10" t="s">
        <v>1365</v>
      </c>
      <c r="C18" s="7" t="s">
        <v>1392</v>
      </c>
      <c r="D18" s="7" t="s">
        <v>1393</v>
      </c>
      <c r="E18" s="7" t="s">
        <v>1066</v>
      </c>
      <c r="F18" s="7" t="str">
        <f t="shared" si="0"/>
        <v>Abid Awan</v>
      </c>
      <c r="G18" s="7" t="s">
        <v>1396</v>
      </c>
      <c r="H18" s="1" t="s">
        <v>27</v>
      </c>
      <c r="I18" s="1" t="s">
        <v>26</v>
      </c>
      <c r="J18" s="1" t="s">
        <v>23</v>
      </c>
      <c r="K18" s="1" t="s">
        <v>24</v>
      </c>
      <c r="L18" s="1" t="s">
        <v>25</v>
      </c>
      <c r="M18" s="1" t="str">
        <f t="shared" si="2"/>
        <v>17. </v>
      </c>
      <c r="N18" s="1" t="s">
        <v>146</v>
      </c>
      <c r="O18" s="1" t="s">
        <v>28</v>
      </c>
      <c r="P18" s="1" t="str">
        <f t="shared" si="3"/>
        <v>&lt;div id="box" &gt;&lt;div id="pix" &gt;&lt;a href="awan-abid.jpg" title="Abid Awan" &gt;&lt;img src="awan-abid.jpg" alt="Abid Awan" width="150" height="195" border="0" class="edge" /&gt;&lt;/a&gt;&lt;/div&gt;&lt;div id="cap" &gt;17.  Abid Awan&lt;/div&gt;&lt;div id="bio" &gt;Debbie Wasserman-Schultz IT minion&lt;/div&gt;&lt;/div&gt;</v>
      </c>
    </row>
    <row r="19" spans="1:16" ht="15" customHeight="1">
      <c r="A19" s="13">
        <f t="shared" si="1"/>
        <v>18</v>
      </c>
      <c r="B19" s="10" t="s">
        <v>1364</v>
      </c>
      <c r="C19" s="7" t="s">
        <v>1392</v>
      </c>
      <c r="D19" s="7" t="s">
        <v>1394</v>
      </c>
      <c r="E19" s="7" t="s">
        <v>1066</v>
      </c>
      <c r="F19" s="7" t="str">
        <f t="shared" si="0"/>
        <v>Imran Awan</v>
      </c>
      <c r="G19" s="7" t="s">
        <v>1396</v>
      </c>
      <c r="H19" s="1" t="s">
        <v>27</v>
      </c>
      <c r="I19" s="1" t="s">
        <v>26</v>
      </c>
      <c r="J19" s="1" t="s">
        <v>23</v>
      </c>
      <c r="K19" s="1" t="s">
        <v>24</v>
      </c>
      <c r="L19" s="1" t="s">
        <v>25</v>
      </c>
      <c r="M19" s="1" t="str">
        <f t="shared" si="2"/>
        <v>18. </v>
      </c>
      <c r="N19" s="1" t="s">
        <v>146</v>
      </c>
      <c r="O19" s="1" t="s">
        <v>28</v>
      </c>
      <c r="P19" s="1" t="str">
        <f t="shared" si="3"/>
        <v>&lt;div id="box" &gt;&lt;div id="pix" &gt;&lt;a href="awan-imran.jpg" title="Imran Awan" &gt;&lt;img src="awan-imran.jpg" alt="Imran Awan" width="150" height="195" border="0" class="edge" /&gt;&lt;/a&gt;&lt;/div&gt;&lt;div id="cap" &gt;18.  Imran Awan&lt;/div&gt;&lt;div id="bio" &gt;Debbie Wasserman-Schultz IT minion&lt;/div&gt;&lt;/div&gt;</v>
      </c>
    </row>
    <row r="20" spans="1:16" ht="15" customHeight="1">
      <c r="A20" s="13">
        <f t="shared" si="1"/>
        <v>19</v>
      </c>
      <c r="B20" s="10" t="s">
        <v>1363</v>
      </c>
      <c r="C20" s="7" t="s">
        <v>1392</v>
      </c>
      <c r="D20" s="7" t="s">
        <v>1395</v>
      </c>
      <c r="E20" s="7" t="s">
        <v>1066</v>
      </c>
      <c r="F20" s="7" t="str">
        <f t="shared" si="0"/>
        <v>Jamal Awan</v>
      </c>
      <c r="G20" s="7" t="s">
        <v>1396</v>
      </c>
      <c r="H20" s="1" t="s">
        <v>27</v>
      </c>
      <c r="I20" s="1" t="s">
        <v>26</v>
      </c>
      <c r="J20" s="1" t="s">
        <v>23</v>
      </c>
      <c r="K20" s="1" t="s">
        <v>24</v>
      </c>
      <c r="L20" s="1" t="s">
        <v>25</v>
      </c>
      <c r="M20" s="1" t="str">
        <f t="shared" si="2"/>
        <v>19. </v>
      </c>
      <c r="N20" s="1" t="s">
        <v>146</v>
      </c>
      <c r="O20" s="1" t="s">
        <v>28</v>
      </c>
      <c r="P20" s="1" t="str">
        <f t="shared" si="3"/>
        <v>&lt;div id="box" &gt;&lt;div id="pix" &gt;&lt;a href="awan-jamal.jpg" title="Jamal Awan" &gt;&lt;img src="awan-jamal.jpg" alt="Jamal Awan" width="150" height="195" border="0" class="edge" /&gt;&lt;/a&gt;&lt;/div&gt;&lt;div id="cap" &gt;19.  Jamal Awan&lt;/div&gt;&lt;div id="bio" &gt;Debbie Wasserman-Schultz IT minion&lt;/div&gt;&lt;/div&gt;</v>
      </c>
    </row>
    <row r="21" spans="1:16" ht="15" customHeight="1">
      <c r="A21" s="13">
        <f t="shared" si="1"/>
        <v>20</v>
      </c>
      <c r="B21" s="7" t="s">
        <v>227</v>
      </c>
      <c r="C21" s="7" t="s">
        <v>228</v>
      </c>
      <c r="D21" s="7" t="s">
        <v>229</v>
      </c>
      <c r="E21" s="7" t="s">
        <v>1066</v>
      </c>
      <c r="F21" s="7" t="str">
        <f t="shared" si="0"/>
        <v>Donald B. Ayer</v>
      </c>
      <c r="G21" s="7" t="s">
        <v>1460</v>
      </c>
      <c r="H21" s="1" t="s">
        <v>27</v>
      </c>
      <c r="I21" s="1" t="s">
        <v>26</v>
      </c>
      <c r="J21" s="1" t="s">
        <v>23</v>
      </c>
      <c r="K21" s="1" t="s">
        <v>24</v>
      </c>
      <c r="L21" s="1" t="s">
        <v>25</v>
      </c>
      <c r="M21" s="1" t="str">
        <f t="shared" si="2"/>
        <v>20. </v>
      </c>
      <c r="N21" s="1" t="s">
        <v>146</v>
      </c>
      <c r="O21" s="1" t="s">
        <v>28</v>
      </c>
      <c r="P21" s="1" t="str">
        <f t="shared" si="3"/>
        <v>&lt;div id="box" &gt;&lt;div id="pix" &gt;&lt;a href="ayer-donald-b.jpg" title="Donald B. Ayer" &gt;&lt;img src="ayer-donald-b.jpg" alt="Donald B. Ayer" width="150" height="195" border="0" class="edge" /&gt;&lt;/a&gt;&lt;/div&gt;&lt;div id="cap" &gt;20.  Donald B. Ayer&lt;/div&gt;&lt;div id="bio" &gt;Executive branch, SES&lt;/div&gt;&lt;/div&gt;</v>
      </c>
    </row>
    <row r="22" spans="1:16" ht="15" customHeight="1">
      <c r="A22" s="13">
        <f t="shared" si="1"/>
        <v>21</v>
      </c>
      <c r="B22" s="7" t="s">
        <v>230</v>
      </c>
      <c r="C22" s="7" t="s">
        <v>231</v>
      </c>
      <c r="D22" s="7" t="s">
        <v>232</v>
      </c>
      <c r="E22" s="7" t="s">
        <v>1066</v>
      </c>
      <c r="F22" s="7" t="str">
        <f t="shared" si="0"/>
        <v>Georgianna W. Baden</v>
      </c>
      <c r="G22" s="7" t="s">
        <v>151</v>
      </c>
      <c r="H22" s="1" t="s">
        <v>27</v>
      </c>
      <c r="I22" s="1" t="s">
        <v>26</v>
      </c>
      <c r="J22" s="1" t="s">
        <v>23</v>
      </c>
      <c r="K22" s="1" t="s">
        <v>24</v>
      </c>
      <c r="L22" s="1" t="s">
        <v>25</v>
      </c>
      <c r="M22" s="1" t="str">
        <f t="shared" si="2"/>
        <v>21. </v>
      </c>
      <c r="N22" s="1" t="s">
        <v>146</v>
      </c>
      <c r="O22" s="1" t="s">
        <v>28</v>
      </c>
      <c r="P22" s="1" t="str">
        <f t="shared" si="3"/>
        <v>&lt;div id="box" &gt;&lt;div id="pix" &gt;&lt;a href="baden-georgianna-w.jpg" title="Georgianna W. Baden" &gt;&lt;img src="baden-georgianna-w.jpg" alt="Georgianna W. Baden" width="150" height="195" border="0" class="edge" /&gt;&lt;/a&gt;&lt;/div&gt;&lt;div id="cap" &gt;21.  Georgianna W. Baden&lt;/div&gt;&lt;div id="bio" &gt;Patent Office&lt;/div&gt;&lt;/div&gt;</v>
      </c>
    </row>
    <row r="23" spans="1:16" ht="15" customHeight="1">
      <c r="A23" s="13">
        <f t="shared" si="1"/>
        <v>22</v>
      </c>
      <c r="B23" s="7" t="s">
        <v>1451</v>
      </c>
      <c r="C23" s="7" t="s">
        <v>1452</v>
      </c>
      <c r="D23" s="7" t="s">
        <v>1453</v>
      </c>
      <c r="E23" s="7" t="s">
        <v>1066</v>
      </c>
      <c r="F23" s="7" t="str">
        <f t="shared" si="0"/>
        <v>Elizabeth Frawley Bagley</v>
      </c>
      <c r="G23" s="7" t="s">
        <v>1516</v>
      </c>
      <c r="H23" s="1" t="s">
        <v>27</v>
      </c>
      <c r="I23" s="1" t="s">
        <v>26</v>
      </c>
      <c r="J23" s="1" t="s">
        <v>23</v>
      </c>
      <c r="K23" s="1" t="s">
        <v>24</v>
      </c>
      <c r="L23" s="1" t="s">
        <v>25</v>
      </c>
      <c r="M23" s="1" t="str">
        <f t="shared" si="2"/>
        <v>22. </v>
      </c>
      <c r="N23" s="1" t="s">
        <v>146</v>
      </c>
      <c r="O23" s="1" t="s">
        <v>28</v>
      </c>
      <c r="P23" s="1" t="str">
        <f t="shared" si="3"/>
        <v>&lt;div id="box" &gt;&lt;div id="pix" &gt;&lt;a href="bagley-elizabeith-frawley.jpg" title="Elizabeth Frawley Bagley" &gt;&lt;img src="bagley-elizabeith-frawley.jpg" alt="Elizabeth Frawley Bagley" width="150" height="195" border="0" class="edge" /&gt;&lt;/a&gt;&lt;/div&gt;&lt;div id="cap" &gt;22.  Elizabeth Frawley Bagley&lt;/div&gt;&lt;div id="bio" &gt;State Department, Clinton Foundation, SES&lt;/div&gt;&lt;/div&gt;</v>
      </c>
    </row>
    <row r="24" spans="1:16" ht="15" customHeight="1">
      <c r="A24" s="13">
        <f t="shared" si="1"/>
        <v>23</v>
      </c>
      <c r="B24" s="7" t="s">
        <v>1315</v>
      </c>
      <c r="C24" s="7" t="s">
        <v>158</v>
      </c>
      <c r="D24" s="7" t="s">
        <v>1316</v>
      </c>
      <c r="E24" s="7" t="s">
        <v>1066</v>
      </c>
      <c r="F24" s="7" t="str">
        <f t="shared" si="0"/>
        <v>James A. Baker</v>
      </c>
      <c r="G24" s="7" t="s">
        <v>1613</v>
      </c>
      <c r="H24" s="1" t="s">
        <v>27</v>
      </c>
      <c r="I24" s="1" t="s">
        <v>26</v>
      </c>
      <c r="J24" s="1" t="s">
        <v>23</v>
      </c>
      <c r="K24" s="1" t="s">
        <v>24</v>
      </c>
      <c r="L24" s="1" t="s">
        <v>25</v>
      </c>
      <c r="M24" s="1" t="str">
        <f t="shared" si="2"/>
        <v>23. </v>
      </c>
      <c r="N24" s="1" t="s">
        <v>146</v>
      </c>
      <c r="O24" s="1" t="s">
        <v>28</v>
      </c>
      <c r="P24" s="1" t="str">
        <f t="shared" si="3"/>
        <v>&lt;div id="box" &gt;&lt;div id="pix" &gt;&lt;a href="baker-james-a.jpg" title="James A. Baker" &gt;&lt;img src="baker-james-a.jpg" alt="James A. Baker" width="150" height="195" border="0" class="edge" /&gt;&lt;/a&gt;&lt;/div&gt;&lt;div id="cap" &gt;23.  James A. Baker&lt;/div&gt;&lt;div id="bio" &gt;FBI, Dept. of Justice, Verizon, Bridgewater, SES&lt;/div&gt;&lt;/div&gt;</v>
      </c>
    </row>
    <row r="25" spans="1:16" ht="15" customHeight="1">
      <c r="A25" s="13">
        <f t="shared" si="1"/>
        <v>24</v>
      </c>
      <c r="B25" s="7" t="s">
        <v>233</v>
      </c>
      <c r="C25" s="7" t="s">
        <v>158</v>
      </c>
      <c r="D25" s="7" t="s">
        <v>234</v>
      </c>
      <c r="E25" s="7" t="s">
        <v>1066</v>
      </c>
      <c r="F25" s="7" t="str">
        <f t="shared" si="0"/>
        <v>Stewart A. Baker</v>
      </c>
      <c r="G25" s="7" t="s">
        <v>1460</v>
      </c>
      <c r="H25" s="1" t="s">
        <v>27</v>
      </c>
      <c r="I25" s="1" t="s">
        <v>26</v>
      </c>
      <c r="J25" s="1" t="s">
        <v>23</v>
      </c>
      <c r="K25" s="1" t="s">
        <v>24</v>
      </c>
      <c r="L25" s="1" t="s">
        <v>25</v>
      </c>
      <c r="M25" s="1" t="str">
        <f t="shared" si="2"/>
        <v>24. </v>
      </c>
      <c r="N25" s="1" t="s">
        <v>146</v>
      </c>
      <c r="O25" s="1" t="s">
        <v>28</v>
      </c>
      <c r="P25" s="1" t="str">
        <f t="shared" si="3"/>
        <v>&lt;div id="box" &gt;&lt;div id="pix" &gt;&lt;a href="baker-stewart-a.jpg" title="Stewart A. Baker" &gt;&lt;img src="baker-stewart-a.jpg" alt="Stewart A. Baker" width="150" height="195" border="0" class="edge" /&gt;&lt;/a&gt;&lt;/div&gt;&lt;div id="cap" &gt;24.  Stewart A. Baker&lt;/div&gt;&lt;div id="bio" &gt;Executive branch, SES&lt;/div&gt;&lt;/div&gt;</v>
      </c>
    </row>
    <row r="26" spans="1:16" ht="15" customHeight="1">
      <c r="A26" s="13">
        <f t="shared" si="1"/>
        <v>25</v>
      </c>
      <c r="B26" s="7" t="s">
        <v>1763</v>
      </c>
      <c r="C26" s="7" t="s">
        <v>1764</v>
      </c>
      <c r="D26" s="7" t="s">
        <v>1765</v>
      </c>
      <c r="E26" s="7" t="s">
        <v>1066</v>
      </c>
      <c r="F26" s="7" t="s">
        <v>1766</v>
      </c>
      <c r="G26" s="7" t="s">
        <v>1774</v>
      </c>
      <c r="H26" s="1" t="s">
        <v>27</v>
      </c>
      <c r="I26" s="1" t="s">
        <v>26</v>
      </c>
      <c r="J26" s="1" t="s">
        <v>23</v>
      </c>
      <c r="K26" s="1" t="s">
        <v>24</v>
      </c>
      <c r="L26" s="1" t="s">
        <v>25</v>
      </c>
      <c r="M26" s="1" t="str">
        <f t="shared" si="2"/>
        <v>25. </v>
      </c>
      <c r="N26" s="1" t="s">
        <v>146</v>
      </c>
      <c r="O26" s="1" t="s">
        <v>28</v>
      </c>
      <c r="P26" s="1" t="str">
        <f t="shared" si="3"/>
        <v>&lt;div id="box" &gt;&lt;div id="pix" &gt;&lt;a href="ball-peter-john.jpg" title="Peter John Ball" &gt;&lt;img src="ball-peter-john.jpg" alt="Peter John Ball" width="150" height="195" border="0" class="edge" /&gt;&lt;/a&gt;&lt;/div&gt;&lt;div id="cap" &gt;25.  Peter John Ball&lt;/div&gt;&lt;div id="bio" &gt;Pedophile Church of England bishop, Eastbourne&lt;/div&gt;&lt;/div&gt;</v>
      </c>
    </row>
    <row r="27" spans="1:16" ht="15" customHeight="1">
      <c r="A27" s="13">
        <f t="shared" si="1"/>
        <v>26</v>
      </c>
      <c r="B27" s="7" t="s">
        <v>689</v>
      </c>
      <c r="C27" s="7" t="s">
        <v>55</v>
      </c>
      <c r="D27" s="7" t="s">
        <v>690</v>
      </c>
      <c r="E27" s="7" t="s">
        <v>1066</v>
      </c>
      <c r="F27" s="7" t="str">
        <f t="shared" si="0"/>
        <v>Steven A. Balmer</v>
      </c>
      <c r="G27" s="7" t="s">
        <v>691</v>
      </c>
      <c r="H27" s="1" t="s">
        <v>27</v>
      </c>
      <c r="I27" s="1" t="s">
        <v>26</v>
      </c>
      <c r="J27" s="1" t="s">
        <v>23</v>
      </c>
      <c r="K27" s="1" t="s">
        <v>24</v>
      </c>
      <c r="L27" s="1" t="s">
        <v>25</v>
      </c>
      <c r="M27" s="1" t="str">
        <f t="shared" si="2"/>
        <v>26. </v>
      </c>
      <c r="N27" s="1" t="s">
        <v>146</v>
      </c>
      <c r="O27" s="1" t="s">
        <v>28</v>
      </c>
      <c r="P27" s="1" t="str">
        <f t="shared" si="3"/>
        <v>&lt;div id="box" &gt;&lt;div id="pix" &gt;&lt;a href="balmer-steven-a.jpg" title="Steven A. Balmer" &gt;&lt;img src="balmer-steven-a.jpg" alt="Steven A. Balmer" width="150" height="195" border="0" class="edge" /&gt;&lt;/a&gt;&lt;/div&gt;&lt;div id="cap" &gt;26.  Steven A. Balmer&lt;/div&gt;&lt;div id="bio" &gt;Microsoft, IBM Eclipse Foundation&lt;/div&gt;&lt;/div&gt;</v>
      </c>
    </row>
    <row r="28" spans="1:16" ht="15" customHeight="1">
      <c r="A28" s="13">
        <f t="shared" si="1"/>
        <v>27</v>
      </c>
      <c r="B28" s="7" t="s">
        <v>235</v>
      </c>
      <c r="C28" s="7" t="s">
        <v>36</v>
      </c>
      <c r="D28" s="7" t="s">
        <v>236</v>
      </c>
      <c r="E28" s="7" t="s">
        <v>1066</v>
      </c>
      <c r="F28" s="7" t="str">
        <f t="shared" si="0"/>
        <v>Douglas J. Band</v>
      </c>
      <c r="G28" s="7" t="s">
        <v>37</v>
      </c>
      <c r="H28" s="1" t="s">
        <v>27</v>
      </c>
      <c r="I28" s="1" t="s">
        <v>26</v>
      </c>
      <c r="J28" s="1" t="s">
        <v>23</v>
      </c>
      <c r="K28" s="1" t="s">
        <v>24</v>
      </c>
      <c r="L28" s="1" t="s">
        <v>25</v>
      </c>
      <c r="M28" s="1" t="str">
        <f t="shared" si="2"/>
        <v>27. </v>
      </c>
      <c r="N28" s="1" t="s">
        <v>146</v>
      </c>
      <c r="O28" s="1" t="s">
        <v>28</v>
      </c>
      <c r="P28" s="1" t="str">
        <f t="shared" si="3"/>
        <v>&lt;div id="box" &gt;&lt;div id="pix" &gt;&lt;a href="band-douglas-j.jpg" title="Douglas J. Band" &gt;&lt;img src="band-douglas-j.jpg" alt="Douglas J. Band" width="150" height="195" border="0" class="edge" /&gt;&lt;/a&gt;&lt;/div&gt;&lt;div id="cap" &gt;27.  Douglas J. Band&lt;/div&gt;&lt;div id="bio" &gt;Clinton Foundation&lt;/div&gt;&lt;/div&gt;</v>
      </c>
    </row>
    <row r="29" spans="1:16" ht="15" customHeight="1">
      <c r="A29" s="13">
        <f t="shared" si="1"/>
        <v>28</v>
      </c>
      <c r="B29" s="7" t="s">
        <v>1138</v>
      </c>
      <c r="C29" s="7" t="s">
        <v>1131</v>
      </c>
      <c r="D29" s="7" t="s">
        <v>1139</v>
      </c>
      <c r="E29" s="7" t="s">
        <v>1066</v>
      </c>
      <c r="F29" s="7" t="str">
        <f t="shared" si="0"/>
        <v>Lisa H. Barsoomian</v>
      </c>
      <c r="G29" s="7" t="s">
        <v>1164</v>
      </c>
      <c r="H29" s="1" t="s">
        <v>27</v>
      </c>
      <c r="I29" s="1" t="s">
        <v>26</v>
      </c>
      <c r="J29" s="1" t="s">
        <v>23</v>
      </c>
      <c r="K29" s="1" t="s">
        <v>24</v>
      </c>
      <c r="L29" s="1" t="s">
        <v>25</v>
      </c>
      <c r="M29" s="1" t="str">
        <f t="shared" si="2"/>
        <v>28. </v>
      </c>
      <c r="N29" s="1" t="s">
        <v>146</v>
      </c>
      <c r="O29" s="1" t="s">
        <v>28</v>
      </c>
      <c r="P29" s="1" t="str">
        <f t="shared" si="3"/>
        <v>&lt;div id="box" &gt;&lt;div id="pix" &gt;&lt;a href="barsoomian-lisa-h.jpg" title="Lisa H. Barsoomian" &gt;&lt;img src="barsoomian-lisa-h.jpg" alt="Lisa H. Barsoomian" width="150" height="195" border="0" class="edge" /&gt;&lt;/a&gt;&lt;/div&gt;&lt;div id="cap" &gt;28.  Lisa H. Barsoomian&lt;/div&gt;&lt;div id="bio" &gt;Justice Department, Clinton Fndn, CIA, Rod J. Rosenstein&lt;/div&gt;&lt;/div&gt;</v>
      </c>
    </row>
    <row r="30" spans="1:16" ht="15" customHeight="1">
      <c r="A30" s="13">
        <f t="shared" si="1"/>
        <v>29</v>
      </c>
      <c r="B30" s="7" t="s">
        <v>692</v>
      </c>
      <c r="C30" s="7" t="s">
        <v>94</v>
      </c>
      <c r="D30" s="7" t="s">
        <v>693</v>
      </c>
      <c r="E30" s="7" t="s">
        <v>1066</v>
      </c>
      <c r="F30" s="7" t="str">
        <f t="shared" si="0"/>
        <v>Carol A. Bartz</v>
      </c>
      <c r="G30" s="7" t="s">
        <v>694</v>
      </c>
      <c r="H30" s="1" t="s">
        <v>27</v>
      </c>
      <c r="I30" s="1" t="s">
        <v>26</v>
      </c>
      <c r="J30" s="1" t="s">
        <v>23</v>
      </c>
      <c r="K30" s="1" t="s">
        <v>24</v>
      </c>
      <c r="L30" s="1" t="s">
        <v>25</v>
      </c>
      <c r="M30" s="1" t="str">
        <f t="shared" si="2"/>
        <v>29. </v>
      </c>
      <c r="N30" s="1" t="s">
        <v>146</v>
      </c>
      <c r="O30" s="1" t="s">
        <v>28</v>
      </c>
      <c r="P30" s="1" t="str">
        <f t="shared" si="3"/>
        <v>&lt;div id="box" &gt;&lt;div id="pix" &gt;&lt;a href="bartz-carol-a.jpg" title="Carol A. Bartz" &gt;&lt;img src="bartz-carol-a.jpg" alt="Carol A. Bartz" width="150" height="195" border="0" class="edge" /&gt;&lt;/a&gt;&lt;/div&gt;&lt;div id="cap" &gt;29.  Carol A. Bartz&lt;/div&gt;&lt;div id="bio" &gt;Yahoo, IBM Eclipse Foundation&lt;/div&gt;&lt;/div&gt;</v>
      </c>
    </row>
    <row r="31" spans="1:16" ht="15" customHeight="1">
      <c r="A31" s="13">
        <f t="shared" si="1"/>
        <v>30</v>
      </c>
      <c r="B31" s="7" t="s">
        <v>237</v>
      </c>
      <c r="C31" s="7" t="s">
        <v>197</v>
      </c>
      <c r="D31" s="7" t="s">
        <v>238</v>
      </c>
      <c r="E31" s="7" t="s">
        <v>1066</v>
      </c>
      <c r="F31" s="7" t="str">
        <f t="shared" si="0"/>
        <v>Robert F. Bauer</v>
      </c>
      <c r="G31" s="7" t="s">
        <v>239</v>
      </c>
      <c r="H31" s="1" t="s">
        <v>27</v>
      </c>
      <c r="I31" s="1" t="s">
        <v>26</v>
      </c>
      <c r="J31" s="1" t="s">
        <v>23</v>
      </c>
      <c r="K31" s="1" t="s">
        <v>24</v>
      </c>
      <c r="L31" s="1" t="s">
        <v>25</v>
      </c>
      <c r="M31" s="1" t="str">
        <f t="shared" si="2"/>
        <v>30. </v>
      </c>
      <c r="N31" s="1" t="s">
        <v>146</v>
      </c>
      <c r="O31" s="1" t="s">
        <v>28</v>
      </c>
      <c r="P31" s="1" t="str">
        <f t="shared" si="3"/>
        <v>&lt;div id="box" &gt;&lt;div id="pix" &gt;&lt;a href="bauer-robert-f.jpg" title="Robert F. Bauer" &gt;&lt;img src="bauer-robert-f.jpg" alt="Robert F. Bauer" width="150" height="195" border="0" class="edge" /&gt;&lt;/a&gt;&lt;/div&gt;&lt;div id="cap" &gt;30.  Robert F. Bauer&lt;/div&gt;&lt;div id="bio" &gt;Executive branch, Clinton Foundation, Facebook&lt;/div&gt;&lt;/div&gt;</v>
      </c>
    </row>
    <row r="32" spans="1:16" ht="15" customHeight="1">
      <c r="A32" s="13">
        <f t="shared" si="1"/>
        <v>31</v>
      </c>
      <c r="B32" s="7" t="s">
        <v>240</v>
      </c>
      <c r="C32" s="7" t="s">
        <v>125</v>
      </c>
      <c r="D32" s="7" t="s">
        <v>241</v>
      </c>
      <c r="E32" s="7" t="s">
        <v>1066</v>
      </c>
      <c r="F32" s="7" t="str">
        <f t="shared" si="0"/>
        <v>Robert S. Bennett</v>
      </c>
      <c r="G32" s="7" t="s">
        <v>1612</v>
      </c>
      <c r="H32" s="1" t="s">
        <v>27</v>
      </c>
      <c r="I32" s="1" t="s">
        <v>26</v>
      </c>
      <c r="J32" s="1" t="s">
        <v>23</v>
      </c>
      <c r="K32" s="1" t="s">
        <v>24</v>
      </c>
      <c r="L32" s="1" t="s">
        <v>25</v>
      </c>
      <c r="M32" s="1" t="str">
        <f t="shared" si="2"/>
        <v>31. </v>
      </c>
      <c r="N32" s="1" t="s">
        <v>146</v>
      </c>
      <c r="O32" s="1" t="s">
        <v>28</v>
      </c>
      <c r="P32" s="1" t="str">
        <f t="shared" si="3"/>
        <v>&lt;div id="box" &gt;&lt;div id="pix" &gt;&lt;a href="bennett-robert-s.jpg" title="Robert S. Bennett" &gt;&lt;img src="bennett-robert-s.jpg" alt="Robert S. Bennett" width="150" height="195" border="0" class="edge" /&gt;&lt;/a&gt;&lt;/div&gt;&lt;div id="cap" &gt;31.  Robert S. Bennett&lt;/div&gt;&lt;div id="bio" &gt;Executive branch, Skadden Arps LLP, SES&lt;/div&gt;&lt;/div&gt;</v>
      </c>
    </row>
    <row r="33" spans="1:16" ht="15" customHeight="1">
      <c r="A33" s="13">
        <f t="shared" si="1"/>
        <v>32</v>
      </c>
      <c r="B33" s="10" t="s">
        <v>1376</v>
      </c>
      <c r="C33" s="7" t="s">
        <v>1397</v>
      </c>
      <c r="D33" s="7" t="s">
        <v>515</v>
      </c>
      <c r="E33" s="7" t="s">
        <v>1066</v>
      </c>
      <c r="F33" s="7" t="str">
        <f t="shared" si="0"/>
        <v>John Bentel</v>
      </c>
      <c r="G33" s="7" t="s">
        <v>1611</v>
      </c>
      <c r="H33" s="1" t="s">
        <v>27</v>
      </c>
      <c r="I33" s="1" t="s">
        <v>26</v>
      </c>
      <c r="J33" s="1" t="s">
        <v>23</v>
      </c>
      <c r="K33" s="1" t="s">
        <v>24</v>
      </c>
      <c r="L33" s="1" t="s">
        <v>25</v>
      </c>
      <c r="M33" s="1" t="str">
        <f t="shared" si="2"/>
        <v>32. </v>
      </c>
      <c r="N33" s="1" t="s">
        <v>146</v>
      </c>
      <c r="O33" s="1" t="s">
        <v>28</v>
      </c>
      <c r="P33" s="1" t="str">
        <f t="shared" si="3"/>
        <v>&lt;div id="box" &gt;&lt;div id="pix" &gt;&lt;a href="bentel-john.jpg" title="John Bentel" &gt;&lt;img src="bentel-john.jpg" alt="John Bentel" width="150" height="195" border="0" class="edge" /&gt;&lt;/a&gt;&lt;/div&gt;&lt;div id="cap" &gt;32.  John Bentel&lt;/div&gt;&lt;div id="bio" &gt;State Department, SES&lt;/div&gt;&lt;/div&gt;</v>
      </c>
    </row>
    <row r="34" spans="1:16" ht="15" customHeight="1">
      <c r="A34" s="13">
        <f t="shared" si="1"/>
        <v>33</v>
      </c>
      <c r="B34" s="7" t="s">
        <v>242</v>
      </c>
      <c r="C34" s="7" t="s">
        <v>243</v>
      </c>
      <c r="D34" s="7" t="s">
        <v>244</v>
      </c>
      <c r="E34" s="7" t="s">
        <v>1066</v>
      </c>
      <c r="F34" s="7" t="str">
        <f t="shared" si="0"/>
        <v>George Best</v>
      </c>
      <c r="G34" s="7" t="s">
        <v>151</v>
      </c>
      <c r="H34" s="1" t="s">
        <v>27</v>
      </c>
      <c r="I34" s="1" t="s">
        <v>26</v>
      </c>
      <c r="J34" s="1" t="s">
        <v>23</v>
      </c>
      <c r="K34" s="1" t="s">
        <v>24</v>
      </c>
      <c r="L34" s="1" t="s">
        <v>25</v>
      </c>
      <c r="M34" s="1" t="str">
        <f t="shared" si="2"/>
        <v>33. </v>
      </c>
      <c r="N34" s="1" t="s">
        <v>146</v>
      </c>
      <c r="O34" s="1" t="s">
        <v>28</v>
      </c>
      <c r="P34" s="1" t="str">
        <f t="shared" si="3"/>
        <v>&lt;div id="box" &gt;&lt;div id="pix" &gt;&lt;a href="best-george.jpg" title="George Best" &gt;&lt;img src="best-george.jpg" alt="George Best" width="150" height="195" border="0" class="edge" /&gt;&lt;/a&gt;&lt;/div&gt;&lt;div id="cap" &gt;33.  George Best&lt;/div&gt;&lt;div id="bio" &gt;Patent Office&lt;/div&gt;&lt;/div&gt;</v>
      </c>
    </row>
    <row r="35" spans="1:16" ht="15" customHeight="1">
      <c r="A35" s="13">
        <f t="shared" si="1"/>
        <v>34</v>
      </c>
      <c r="B35" s="7" t="s">
        <v>245</v>
      </c>
      <c r="C35" s="7" t="s">
        <v>246</v>
      </c>
      <c r="D35" s="7" t="s">
        <v>247</v>
      </c>
      <c r="E35" s="7" t="s">
        <v>1066</v>
      </c>
      <c r="F35" s="7" t="str">
        <f t="shared" si="0"/>
        <v>Preetinder Bharara</v>
      </c>
      <c r="G35" s="7" t="s">
        <v>1469</v>
      </c>
      <c r="H35" s="1" t="s">
        <v>27</v>
      </c>
      <c r="I35" s="1" t="s">
        <v>26</v>
      </c>
      <c r="J35" s="1" t="s">
        <v>23</v>
      </c>
      <c r="K35" s="1" t="s">
        <v>24</v>
      </c>
      <c r="L35" s="1" t="s">
        <v>25</v>
      </c>
      <c r="M35" s="1" t="str">
        <f t="shared" si="2"/>
        <v>34. </v>
      </c>
      <c r="N35" s="1" t="s">
        <v>146</v>
      </c>
      <c r="O35" s="1" t="s">
        <v>28</v>
      </c>
      <c r="P35" s="1" t="str">
        <f t="shared" si="3"/>
        <v>&lt;div id="box" &gt;&lt;div id="pix" &gt;&lt;a href="bharara-preetinder.jpg" title="Preetinder Bharara" &gt;&lt;img src="bharara-preetinder.jpg" alt="Preetinder Bharara" width="150" height="195" border="0" class="edge" /&gt;&lt;/a&gt;&lt;/div&gt;&lt;div id="cap" &gt;34.  Preetinder Bharara&lt;/div&gt;&lt;div id="bio" &gt;Judiciary, SES&lt;/div&gt;&lt;/div&gt;</v>
      </c>
    </row>
    <row r="36" spans="1:16" ht="15" customHeight="1">
      <c r="A36" s="13">
        <f t="shared" si="1"/>
        <v>35</v>
      </c>
      <c r="B36" s="7" t="s">
        <v>695</v>
      </c>
      <c r="C36" s="7" t="s">
        <v>89</v>
      </c>
      <c r="D36" s="7" t="s">
        <v>696</v>
      </c>
      <c r="E36" s="7" t="s">
        <v>1066</v>
      </c>
      <c r="F36" s="7" t="str">
        <f t="shared" si="0"/>
        <v>Gina Bianchini</v>
      </c>
      <c r="G36" s="7" t="s">
        <v>91</v>
      </c>
      <c r="H36" s="1" t="s">
        <v>27</v>
      </c>
      <c r="I36" s="1" t="s">
        <v>26</v>
      </c>
      <c r="J36" s="1" t="s">
        <v>23</v>
      </c>
      <c r="K36" s="1" t="s">
        <v>24</v>
      </c>
      <c r="L36" s="1" t="s">
        <v>25</v>
      </c>
      <c r="M36" s="1" t="str">
        <f t="shared" si="2"/>
        <v>35. </v>
      </c>
      <c r="N36" s="1" t="s">
        <v>146</v>
      </c>
      <c r="O36" s="1" t="s">
        <v>28</v>
      </c>
      <c r="P36" s="1" t="str">
        <f t="shared" si="3"/>
        <v>&lt;div id="box" &gt;&lt;div id="pix" &gt;&lt;a href="bianchini-gina.jpg" title="Gina Bianchini" &gt;&lt;img src="bianchini-gina.jpg" alt="Gina Bianchini" width="150" height="195" border="0" class="edge" /&gt;&lt;/a&gt;&lt;/div&gt;&lt;div id="cap" &gt;35.  Gina Bianchini&lt;/div&gt;&lt;div id="bio" &gt;Marc Andreessen&lt;/div&gt;&lt;/div&gt;</v>
      </c>
    </row>
    <row r="37" spans="1:16" ht="15" customHeight="1">
      <c r="A37" s="13">
        <f t="shared" si="1"/>
        <v>36</v>
      </c>
      <c r="B37" s="7" t="s">
        <v>248</v>
      </c>
      <c r="C37" s="7" t="s">
        <v>159</v>
      </c>
      <c r="D37" s="7" t="s">
        <v>249</v>
      </c>
      <c r="E37" s="7" t="s">
        <v>1066</v>
      </c>
      <c r="F37" s="7" t="str">
        <f t="shared" si="0"/>
        <v>Joseph R. Biden</v>
      </c>
      <c r="G37" s="7" t="s">
        <v>1460</v>
      </c>
      <c r="H37" s="1" t="s">
        <v>27</v>
      </c>
      <c r="I37" s="1" t="s">
        <v>26</v>
      </c>
      <c r="J37" s="1" t="s">
        <v>23</v>
      </c>
      <c r="K37" s="1" t="s">
        <v>24</v>
      </c>
      <c r="L37" s="1" t="s">
        <v>25</v>
      </c>
      <c r="M37" s="1" t="str">
        <f t="shared" si="2"/>
        <v>36. </v>
      </c>
      <c r="N37" s="1" t="s">
        <v>146</v>
      </c>
      <c r="O37" s="1" t="s">
        <v>28</v>
      </c>
      <c r="P37" s="1" t="str">
        <f t="shared" si="3"/>
        <v>&lt;div id="box" &gt;&lt;div id="pix" &gt;&lt;a href="biden-joseph-r.jpg" title="Joseph R. Biden" &gt;&lt;img src="biden-joseph-r.jpg" alt="Joseph R. Biden" width="150" height="195" border="0" class="edge" /&gt;&lt;/a&gt;&lt;/div&gt;&lt;div id="cap" &gt;36.  Joseph R. Biden&lt;/div&gt;&lt;div id="bio" &gt;Executive branch, SES&lt;/div&gt;&lt;/div&gt;</v>
      </c>
    </row>
    <row r="38" spans="1:16" ht="15" customHeight="1">
      <c r="A38" s="13">
        <f t="shared" si="1"/>
        <v>37</v>
      </c>
      <c r="B38" s="7" t="s">
        <v>1567</v>
      </c>
      <c r="C38" s="7" t="s">
        <v>159</v>
      </c>
      <c r="D38" s="7" t="s">
        <v>1568</v>
      </c>
      <c r="E38" s="7" t="s">
        <v>1066</v>
      </c>
      <c r="F38" s="7" t="str">
        <f t="shared" si="0"/>
        <v>Hunter R. Biden</v>
      </c>
      <c r="G38" s="7" t="s">
        <v>1569</v>
      </c>
      <c r="H38" s="1" t="s">
        <v>27</v>
      </c>
      <c r="I38" s="1" t="s">
        <v>26</v>
      </c>
      <c r="J38" s="1" t="s">
        <v>23</v>
      </c>
      <c r="K38" s="1" t="s">
        <v>24</v>
      </c>
      <c r="L38" s="1" t="s">
        <v>25</v>
      </c>
      <c r="M38" s="1" t="str">
        <f t="shared" si="2"/>
        <v>37. </v>
      </c>
      <c r="N38" s="1" t="s">
        <v>146</v>
      </c>
      <c r="O38" s="1" t="s">
        <v>28</v>
      </c>
      <c r="P38" s="1" t="str">
        <f t="shared" si="3"/>
        <v>&lt;div id="box" &gt;&lt;div id="pix" &gt;&lt;a href="biden-r-hunter.jpg" title="Hunter R. Biden" &gt;&lt;img src="biden-r-hunter.jpg" alt="Hunter R. Biden" width="150" height="195" border="0" class="edge" /&gt;&lt;/a&gt;&lt;/div&gt;&lt;div id="cap" &gt;37.  Hunter R. Biden&lt;/div&gt;&lt;div id="bio" &gt;Dept. of Commerce, Joe Biden&lt;/div&gt;&lt;/div&gt;</v>
      </c>
    </row>
    <row r="39" spans="1:16" ht="15" customHeight="1">
      <c r="A39" s="13">
        <f t="shared" si="1"/>
        <v>38</v>
      </c>
      <c r="B39" s="7" t="s">
        <v>697</v>
      </c>
      <c r="C39" s="7" t="s">
        <v>160</v>
      </c>
      <c r="D39" s="7" t="s">
        <v>535</v>
      </c>
      <c r="E39" s="7" t="s">
        <v>1066</v>
      </c>
      <c r="F39" s="7" t="str">
        <f t="shared" si="0"/>
        <v>James Bidzos</v>
      </c>
      <c r="G39" s="7" t="s">
        <v>698</v>
      </c>
      <c r="H39" s="1" t="s">
        <v>27</v>
      </c>
      <c r="I39" s="1" t="s">
        <v>26</v>
      </c>
      <c r="J39" s="1" t="s">
        <v>23</v>
      </c>
      <c r="K39" s="1" t="s">
        <v>24</v>
      </c>
      <c r="L39" s="1" t="s">
        <v>25</v>
      </c>
      <c r="M39" s="1" t="str">
        <f t="shared" si="2"/>
        <v>38. </v>
      </c>
      <c r="N39" s="1" t="s">
        <v>146</v>
      </c>
      <c r="O39" s="1" t="s">
        <v>28</v>
      </c>
      <c r="P39" s="1" t="str">
        <f t="shared" si="3"/>
        <v>&lt;div id="box" &gt;&lt;div id="pix" &gt;&lt;a href="bidzos-james.jpg" title="James Bidzos" &gt;&lt;img src="bidzos-james.jpg" alt="James Bidzos" width="150" height="195" border="0" class="edge" /&gt;&lt;/a&gt;&lt;/div&gt;&lt;div id="cap" &gt;38.  James Bidzos&lt;/div&gt;&lt;div id="bio" &gt;Verisign, RSA, NSA, IBM Eclipse Foundation&lt;/div&gt;&lt;/div&gt;</v>
      </c>
    </row>
    <row r="40" spans="1:16" ht="15.75" customHeight="1">
      <c r="A40" s="13">
        <f t="shared" si="1"/>
        <v>39</v>
      </c>
      <c r="B40" s="7" t="s">
        <v>250</v>
      </c>
      <c r="C40" s="7" t="s">
        <v>251</v>
      </c>
      <c r="D40" s="7" t="s">
        <v>252</v>
      </c>
      <c r="E40" s="7" t="s">
        <v>1066</v>
      </c>
      <c r="F40" s="7" t="str">
        <f t="shared" si="0"/>
        <v>Kenneth J. Blackwell</v>
      </c>
      <c r="G40" s="7" t="s">
        <v>253</v>
      </c>
      <c r="H40" s="1" t="s">
        <v>27</v>
      </c>
      <c r="I40" s="1" t="s">
        <v>26</v>
      </c>
      <c r="J40" s="1" t="s">
        <v>23</v>
      </c>
      <c r="K40" s="1" t="s">
        <v>24</v>
      </c>
      <c r="L40" s="1" t="s">
        <v>25</v>
      </c>
      <c r="M40" s="1" t="str">
        <f t="shared" si="2"/>
        <v>39. </v>
      </c>
      <c r="N40" s="1" t="s">
        <v>146</v>
      </c>
      <c r="O40" s="1" t="s">
        <v>28</v>
      </c>
      <c r="P40" s="1" t="str">
        <f t="shared" si="3"/>
        <v>&lt;div id="box" &gt;&lt;div id="pix" &gt;&lt;a href="blackwell-j-kenneth.jpg" title="Kenneth J. Blackwell" &gt;&lt;img src="blackwell-j-kenneth.jpg" alt="Kenneth J. Blackwell" width="150" height="195" border="0" class="edge" /&gt;&lt;/a&gt;&lt;/div&gt;&lt;div id="cap" &gt;39.  Kenneth J. Blackwell&lt;/div&gt;&lt;div id="bio" &gt;State executive&lt;/div&gt;&lt;/div&gt;</v>
      </c>
    </row>
    <row r="41" spans="1:16" ht="15.75" customHeight="1">
      <c r="A41" s="13">
        <f t="shared" si="1"/>
        <v>40</v>
      </c>
      <c r="B41" s="10" t="s">
        <v>1385</v>
      </c>
      <c r="C41" s="7" t="s">
        <v>1398</v>
      </c>
      <c r="D41" s="7" t="s">
        <v>1399</v>
      </c>
      <c r="E41" s="7" t="s">
        <v>1066</v>
      </c>
      <c r="F41" s="7" t="str">
        <f t="shared" si="0"/>
        <v>Louis E.  Bladel III</v>
      </c>
      <c r="G41" s="7" t="s">
        <v>1467</v>
      </c>
      <c r="H41" s="1" t="s">
        <v>27</v>
      </c>
      <c r="I41" s="1" t="s">
        <v>26</v>
      </c>
      <c r="J41" s="1" t="s">
        <v>23</v>
      </c>
      <c r="K41" s="1" t="s">
        <v>24</v>
      </c>
      <c r="L41" s="1" t="s">
        <v>25</v>
      </c>
      <c r="M41" s="1" t="str">
        <f t="shared" si="2"/>
        <v>40. </v>
      </c>
      <c r="N41" s="1" t="s">
        <v>146</v>
      </c>
      <c r="O41" s="1" t="s">
        <v>28</v>
      </c>
      <c r="P41" s="1" t="str">
        <f t="shared" si="3"/>
        <v>&lt;div id="box" &gt;&lt;div id="pix" &gt;&lt;a href="bladel-louis-e-III.jpg" title="Louis E.  Bladel III" &gt;&lt;img src="bladel-louis-e-III.jpg" alt="Louis E.  Bladel III" width="150" height="195" border="0" class="edge" /&gt;&lt;/a&gt;&lt;/div&gt;&lt;div id="cap" &gt;40.  Louis E.  Bladel III&lt;/div&gt;&lt;div id="bio" &gt;FBI, SES&lt;/div&gt;&lt;/div&gt;</v>
      </c>
    </row>
    <row r="42" spans="1:16" ht="15.75" customHeight="1">
      <c r="A42" s="13">
        <f t="shared" si="1"/>
        <v>41</v>
      </c>
      <c r="B42" s="10" t="s">
        <v>1730</v>
      </c>
      <c r="C42" s="7" t="s">
        <v>1731</v>
      </c>
      <c r="D42" s="7" t="s">
        <v>1732</v>
      </c>
      <c r="E42" s="7" t="s">
        <v>1066</v>
      </c>
      <c r="F42" s="7" t="s">
        <v>1733</v>
      </c>
      <c r="G42" s="7" t="s">
        <v>1734</v>
      </c>
      <c r="H42" s="1" t="s">
        <v>27</v>
      </c>
      <c r="I42" s="1" t="s">
        <v>26</v>
      </c>
      <c r="J42" s="1" t="s">
        <v>23</v>
      </c>
      <c r="K42" s="1" t="s">
        <v>24</v>
      </c>
      <c r="L42" s="1" t="s">
        <v>25</v>
      </c>
      <c r="M42" s="1" t="str">
        <f t="shared" si="2"/>
        <v>41. </v>
      </c>
      <c r="N42" s="1" t="s">
        <v>146</v>
      </c>
      <c r="O42" s="1" t="s">
        <v>28</v>
      </c>
      <c r="P42" s="1" t="str">
        <f t="shared" si="3"/>
        <v>&lt;div id="box" &gt;&lt;div id="pix" &gt;&lt;a href="blair-anthony-charles-lynton.jpg" title="Anthony Charles Lynton 'Tony' Blair" &gt;&lt;img src="blair-anthony-charles-lynton.jpg" alt="Anthony Charles Lynton 'Tony' Blair" width="150" height="195" border="0" class="edge" /&gt;&lt;/a&gt;&lt;/div&gt;&lt;div id="cap" &gt;41.  Anthony Charles Lynton 'Tony' Blair&lt;/div&gt;&lt;div id="bio" &gt;British Privy Council, Prime Minister&lt;/div&gt;&lt;/div&gt;</v>
      </c>
    </row>
    <row r="43" spans="1:16" ht="15.75" customHeight="1">
      <c r="A43" s="13">
        <f t="shared" si="1"/>
        <v>42</v>
      </c>
      <c r="B43" s="7" t="s">
        <v>699</v>
      </c>
      <c r="C43" s="7" t="s">
        <v>21</v>
      </c>
      <c r="D43" s="7" t="s">
        <v>700</v>
      </c>
      <c r="E43" s="7" t="s">
        <v>1066</v>
      </c>
      <c r="F43" s="7" t="str">
        <f t="shared" si="0"/>
        <v>Lloyd Blankfein</v>
      </c>
      <c r="G43" s="7" t="s">
        <v>50</v>
      </c>
      <c r="H43" s="1" t="s">
        <v>27</v>
      </c>
      <c r="I43" s="1" t="s">
        <v>26</v>
      </c>
      <c r="J43" s="1" t="s">
        <v>23</v>
      </c>
      <c r="K43" s="1" t="s">
        <v>24</v>
      </c>
      <c r="L43" s="1" t="s">
        <v>25</v>
      </c>
      <c r="M43" s="1" t="str">
        <f t="shared" si="2"/>
        <v>42. </v>
      </c>
      <c r="N43" s="1" t="s">
        <v>146</v>
      </c>
      <c r="O43" s="1" t="s">
        <v>28</v>
      </c>
      <c r="P43" s="1" t="str">
        <f t="shared" si="3"/>
        <v>&lt;div id="box" &gt;&lt;div id="pix" &gt;&lt;a href="blankfein-lloyd.jpg" title="Lloyd Blankfein" &gt;&lt;img src="blankfein-lloyd.jpg" alt="Lloyd Blankfein" width="150" height="195" border="0" class="edge" /&gt;&lt;/a&gt;&lt;/div&gt;&lt;div id="cap" &gt;42.  Lloyd Blankfein&lt;/div&gt;&lt;div id="bio" &gt;Goldman Sachs&lt;/div&gt;&lt;/div&gt;</v>
      </c>
    </row>
    <row r="44" spans="1:16" ht="15.75" customHeight="1">
      <c r="A44" s="13">
        <f t="shared" si="1"/>
        <v>43</v>
      </c>
      <c r="B44" s="7" t="s">
        <v>1825</v>
      </c>
      <c r="C44" s="7" t="s">
        <v>74</v>
      </c>
      <c r="D44" s="7" t="s">
        <v>1054</v>
      </c>
      <c r="E44" s="7" t="s">
        <v>1066</v>
      </c>
      <c r="F44" s="7" t="s">
        <v>1826</v>
      </c>
      <c r="G44" s="7" t="s">
        <v>1827</v>
      </c>
      <c r="H44" s="1" t="s">
        <v>27</v>
      </c>
      <c r="I44" s="1" t="s">
        <v>26</v>
      </c>
      <c r="J44" s="1" t="s">
        <v>23</v>
      </c>
      <c r="K44" s="1" t="s">
        <v>24</v>
      </c>
      <c r="L44" s="1" t="s">
        <v>25</v>
      </c>
      <c r="M44" s="1" t="str">
        <f t="shared" si="2"/>
        <v>43. </v>
      </c>
      <c r="N44" s="1" t="s">
        <v>146</v>
      </c>
      <c r="O44" s="1" t="s">
        <v>28</v>
      </c>
      <c r="P44" s="1" t="str">
        <f t="shared" si="3"/>
        <v>&lt;div id="box" &gt;&lt;div id="pix" &gt;&lt;a href="blumenthal-richard.jpg" title="Richard Blumenthal" &gt;&lt;img src="blumenthal-richard.jpg" alt="Richard Blumenthal" width="150" height="195" border="0" class="edge" /&gt;&lt;/a&gt;&lt;/div&gt;&lt;div id="cap" &gt;43.  Richard Blumenthal&lt;/div&gt;&lt;div id="bio" &gt;US Senate, Justice Department&lt;/div&gt;&lt;/div&gt;</v>
      </c>
    </row>
    <row r="45" spans="1:16" ht="15" customHeight="1">
      <c r="A45" s="13">
        <f t="shared" si="1"/>
        <v>44</v>
      </c>
      <c r="B45" s="7" t="s">
        <v>703</v>
      </c>
      <c r="C45" s="7" t="s">
        <v>74</v>
      </c>
      <c r="D45" s="7" t="s">
        <v>704</v>
      </c>
      <c r="E45" s="7" t="s">
        <v>1066</v>
      </c>
      <c r="F45" s="7" t="str">
        <f t="shared" si="0"/>
        <v>Sidney Blumenthal</v>
      </c>
      <c r="G45" s="7" t="s">
        <v>1460</v>
      </c>
      <c r="H45" s="1" t="s">
        <v>27</v>
      </c>
      <c r="I45" s="1" t="s">
        <v>26</v>
      </c>
      <c r="J45" s="1" t="s">
        <v>23</v>
      </c>
      <c r="K45" s="1" t="s">
        <v>24</v>
      </c>
      <c r="L45" s="1" t="s">
        <v>25</v>
      </c>
      <c r="M45" s="1" t="str">
        <f t="shared" si="2"/>
        <v>44. </v>
      </c>
      <c r="N45" s="1" t="s">
        <v>146</v>
      </c>
      <c r="O45" s="1" t="s">
        <v>28</v>
      </c>
      <c r="P45" s="1" t="str">
        <f t="shared" si="3"/>
        <v>&lt;div id="box" &gt;&lt;div id="pix" &gt;&lt;a href="blumenthal-sidney.jpg" title="Sidney Blumenthal" &gt;&lt;img src="blumenthal-sidney.jpg" alt="Sidney Blumenthal" width="150" height="195" border="0" class="edge" /&gt;&lt;/a&gt;&lt;/div&gt;&lt;div id="cap" &gt;44.  Sidney Blumenthal&lt;/div&gt;&lt;div id="bio" &gt;Executive branch, SES&lt;/div&gt;&lt;/div&gt;</v>
      </c>
    </row>
    <row r="46" spans="1:16" ht="15" customHeight="1">
      <c r="A46" s="13">
        <f t="shared" si="1"/>
        <v>45</v>
      </c>
      <c r="B46" s="7" t="s">
        <v>701</v>
      </c>
      <c r="C46" s="7" t="s">
        <v>74</v>
      </c>
      <c r="D46" s="7" t="s">
        <v>702</v>
      </c>
      <c r="E46" s="7" t="s">
        <v>1066</v>
      </c>
      <c r="F46" s="7" t="str">
        <f t="shared" si="0"/>
        <v>W. Michael Blumenthal</v>
      </c>
      <c r="G46" s="7" t="s">
        <v>1485</v>
      </c>
      <c r="H46" s="1" t="s">
        <v>27</v>
      </c>
      <c r="I46" s="1" t="s">
        <v>26</v>
      </c>
      <c r="J46" s="1" t="s">
        <v>23</v>
      </c>
      <c r="K46" s="1" t="s">
        <v>24</v>
      </c>
      <c r="L46" s="1" t="s">
        <v>25</v>
      </c>
      <c r="M46" s="1" t="str">
        <f t="shared" si="2"/>
        <v>45. </v>
      </c>
      <c r="N46" s="1" t="s">
        <v>146</v>
      </c>
      <c r="O46" s="1" t="s">
        <v>28</v>
      </c>
      <c r="P46" s="1" t="str">
        <f t="shared" si="3"/>
        <v>&lt;div id="box" &gt;&lt;div id="pix" &gt;&lt;a href="blumenthal-w-michael.jpg" title="W. Michael Blumenthal" &gt;&lt;img src="blumenthal-w-michael.jpg" alt="W. Michael Blumenthal" width="150" height="195" border="0" class="edge" /&gt;&lt;/a&gt;&lt;/div&gt;&lt;div id="cap" &gt;45.  W. Michael Blumenthal&lt;/div&gt;&lt;div id="bio" &gt;Executive branch, Clinton Foundation, SES&lt;/div&gt;&lt;/div&gt;</v>
      </c>
    </row>
    <row r="47" spans="1:16" ht="15" customHeight="1">
      <c r="A47" s="13">
        <f t="shared" si="1"/>
        <v>46</v>
      </c>
      <c r="B47" s="7" t="s">
        <v>1552</v>
      </c>
      <c r="C47" s="7" t="s">
        <v>1553</v>
      </c>
      <c r="D47" s="7" t="s">
        <v>1130</v>
      </c>
      <c r="E47" s="7" t="s">
        <v>1066</v>
      </c>
      <c r="F47" s="7" t="str">
        <f t="shared" si="0"/>
        <v>Richard C. Blum</v>
      </c>
      <c r="G47" s="7" t="s">
        <v>1709</v>
      </c>
      <c r="H47" s="1" t="s">
        <v>27</v>
      </c>
      <c r="I47" s="1" t="s">
        <v>26</v>
      </c>
      <c r="J47" s="1" t="s">
        <v>23</v>
      </c>
      <c r="K47" s="1" t="s">
        <v>24</v>
      </c>
      <c r="L47" s="1" t="s">
        <v>25</v>
      </c>
      <c r="M47" s="1" t="str">
        <f t="shared" si="2"/>
        <v>46. </v>
      </c>
      <c r="N47" s="1" t="s">
        <v>146</v>
      </c>
      <c r="O47" s="1" t="s">
        <v>28</v>
      </c>
      <c r="P47" s="1" t="str">
        <f t="shared" si="3"/>
        <v>&lt;div id="box" &gt;&lt;div id="pix" &gt;&lt;a href="blum-richard-c.jpg" title="Richard C. Blum" &gt;&lt;img src="blum-richard-c.jpg" alt="Richard C. Blum" width="150" height="195" border="0" class="edge" /&gt;&lt;/a&gt;&lt;/div&gt;&lt;div id="cap" &gt;46.  Richard C. Blum&lt;/div&gt;&lt;div id="bio" &gt;Diane Feinstein, Blum Capital, AVID, ISIS Mgmt, LeaderPlus election night reporting&lt;/div&gt;&lt;/div&gt;</v>
      </c>
    </row>
    <row r="48" spans="1:16" ht="15" customHeight="1">
      <c r="A48" s="13">
        <f t="shared" si="1"/>
        <v>47</v>
      </c>
      <c r="B48" s="7" t="s">
        <v>1675</v>
      </c>
      <c r="C48" s="7" t="s">
        <v>1644</v>
      </c>
      <c r="D48" s="7" t="s">
        <v>802</v>
      </c>
      <c r="E48" s="7" t="s">
        <v>1066</v>
      </c>
      <c r="F48" s="7" t="str">
        <f t="shared" si="0"/>
        <v>James E. Boasberg</v>
      </c>
      <c r="G48" s="7" t="s">
        <v>1828</v>
      </c>
      <c r="H48" s="1" t="s">
        <v>27</v>
      </c>
      <c r="I48" s="1" t="s">
        <v>26</v>
      </c>
      <c r="J48" s="1" t="s">
        <v>23</v>
      </c>
      <c r="K48" s="1" t="s">
        <v>24</v>
      </c>
      <c r="L48" s="1" t="s">
        <v>25</v>
      </c>
      <c r="M48" s="1" t="str">
        <f t="shared" si="2"/>
        <v>47. </v>
      </c>
      <c r="N48" s="1" t="s">
        <v>146</v>
      </c>
      <c r="O48" s="1" t="s">
        <v>28</v>
      </c>
      <c r="P48" s="1" t="str">
        <f t="shared" si="3"/>
        <v>&lt;div id="box" &gt;&lt;div id="pix" &gt;&lt;a href="boasberg-james-e.jpg" title="James E. Boasberg" &gt;&lt;img src="boasberg-james-e.jpg" alt="James E. Boasberg" width="150" height="195" border="0" class="edge" /&gt;&lt;/a&gt;&lt;/div&gt;&lt;div id="cap" &gt;47.  James E. Boasberg&lt;/div&gt;&lt;div id="bio" &gt;Judiciary, FISA Court&lt;/div&gt;&lt;/div&gt;</v>
      </c>
    </row>
    <row r="49" spans="1:16" ht="15" customHeight="1">
      <c r="A49" s="13">
        <f t="shared" si="1"/>
        <v>48</v>
      </c>
      <c r="B49" s="10" t="s">
        <v>1366</v>
      </c>
      <c r="C49" s="7" t="s">
        <v>1401</v>
      </c>
      <c r="D49" s="7" t="s">
        <v>1402</v>
      </c>
      <c r="E49" s="7" t="s">
        <v>1066</v>
      </c>
      <c r="F49" s="7" t="str">
        <f t="shared" si="0"/>
        <v>Dana J. Boenta</v>
      </c>
      <c r="G49" s="7" t="s">
        <v>1492</v>
      </c>
      <c r="H49" s="1" t="s">
        <v>27</v>
      </c>
      <c r="I49" s="1" t="s">
        <v>26</v>
      </c>
      <c r="J49" s="1" t="s">
        <v>23</v>
      </c>
      <c r="K49" s="1" t="s">
        <v>24</v>
      </c>
      <c r="L49" s="1" t="s">
        <v>25</v>
      </c>
      <c r="M49" s="1" t="str">
        <f t="shared" si="2"/>
        <v>48. </v>
      </c>
      <c r="N49" s="1" t="s">
        <v>146</v>
      </c>
      <c r="O49" s="1" t="s">
        <v>28</v>
      </c>
      <c r="P49" s="1" t="str">
        <f t="shared" si="3"/>
        <v>&lt;div id="box" &gt;&lt;div id="pix" &gt;&lt;a href="boente-dana-j.jpg" title="Dana J. Boenta" &gt;&lt;img src="boente-dana-j.jpg" alt="Dana J. Boenta" width="150" height="195" border="0" class="edge" /&gt;&lt;/a&gt;&lt;/div&gt;&lt;div id="cap" &gt;48.  Dana J. Boenta&lt;/div&gt;&lt;div id="bio" &gt;Justice Department, SES&lt;/div&gt;&lt;/div&gt;</v>
      </c>
    </row>
    <row r="50" spans="1:16" ht="15" customHeight="1">
      <c r="A50" s="13">
        <f t="shared" si="1"/>
        <v>49</v>
      </c>
      <c r="B50" s="7" t="s">
        <v>254</v>
      </c>
      <c r="C50" s="7" t="s">
        <v>255</v>
      </c>
      <c r="D50" s="7" t="s">
        <v>256</v>
      </c>
      <c r="E50" s="7" t="s">
        <v>1066</v>
      </c>
      <c r="F50" s="7" t="str">
        <f t="shared" si="0"/>
        <v>Jackie W. Bonilla</v>
      </c>
      <c r="G50" s="7" t="s">
        <v>151</v>
      </c>
      <c r="H50" s="1" t="s">
        <v>27</v>
      </c>
      <c r="I50" s="1" t="s">
        <v>26</v>
      </c>
      <c r="J50" s="1" t="s">
        <v>23</v>
      </c>
      <c r="K50" s="1" t="s">
        <v>24</v>
      </c>
      <c r="L50" s="1" t="s">
        <v>25</v>
      </c>
      <c r="M50" s="1" t="str">
        <f t="shared" si="2"/>
        <v>49. </v>
      </c>
      <c r="N50" s="1" t="s">
        <v>146</v>
      </c>
      <c r="O50" s="1" t="s">
        <v>28</v>
      </c>
      <c r="P50" s="1" t="str">
        <f t="shared" si="3"/>
        <v>&lt;div id="box" &gt;&lt;div id="pix" &gt;&lt;a href="bonilla-jackie-w.jpg" title="Jackie W. Bonilla" &gt;&lt;img src="bonilla-jackie-w.jpg" alt="Jackie W. Bonilla" width="150" height="195" border="0" class="edge" /&gt;&lt;/a&gt;&lt;/div&gt;&lt;div id="cap" &gt;49.  Jackie W. Bonilla&lt;/div&gt;&lt;div id="bio" &gt;Patent Office&lt;/div&gt;&lt;/div&gt;</v>
      </c>
    </row>
    <row r="51" spans="1:16" ht="15" customHeight="1">
      <c r="A51" s="13">
        <f t="shared" si="1"/>
        <v>50</v>
      </c>
      <c r="B51" s="7" t="s">
        <v>1225</v>
      </c>
      <c r="C51" s="7" t="s">
        <v>1266</v>
      </c>
      <c r="D51" s="7" t="s">
        <v>1054</v>
      </c>
      <c r="E51" s="7" t="s">
        <v>1066</v>
      </c>
      <c r="F51" s="7" t="str">
        <f t="shared" si="0"/>
        <v>Richard Bookstaber</v>
      </c>
      <c r="G51" s="11" t="s">
        <v>1271</v>
      </c>
      <c r="H51" s="1" t="s">
        <v>27</v>
      </c>
      <c r="I51" s="1" t="s">
        <v>26</v>
      </c>
      <c r="J51" s="1" t="s">
        <v>23</v>
      </c>
      <c r="K51" s="1" t="s">
        <v>24</v>
      </c>
      <c r="L51" s="1" t="s">
        <v>25</v>
      </c>
      <c r="M51" s="1" t="str">
        <f t="shared" si="2"/>
        <v>50. </v>
      </c>
      <c r="N51" s="1" t="s">
        <v>146</v>
      </c>
      <c r="O51" s="1" t="s">
        <v>28</v>
      </c>
      <c r="P51" s="1" t="str">
        <f t="shared" si="3"/>
        <v>&lt;div id="box" &gt;&lt;div id="pix" &gt;&lt;a href="bookstaber-richard.jpg" title="Richard Bookstaber" &gt;&lt;img src="bookstaber-richard.jpg" alt="Richard Bookstaber" width="150" height="195" border="0" class="edge" /&gt;&lt;/a&gt;&lt;/div&gt;&lt;div id="cap" &gt;50.  Richard Bookstaber&lt;/div&gt;&lt;div id="bio" &gt;SEC, Morgan Stanley, U.S. Treasury, Bridgewater, DoD Highlands Forum&lt;/div&gt;&lt;/div&gt;</v>
      </c>
    </row>
    <row r="52" spans="1:16" ht="15" customHeight="1">
      <c r="A52" s="13">
        <f t="shared" si="1"/>
        <v>51</v>
      </c>
      <c r="B52" s="7" t="s">
        <v>1135</v>
      </c>
      <c r="C52" s="7" t="s">
        <v>1136</v>
      </c>
      <c r="D52" s="7" t="s">
        <v>1137</v>
      </c>
      <c r="E52" s="7" t="s">
        <v>1066</v>
      </c>
      <c r="F52" s="7" t="str">
        <f t="shared" si="0"/>
        <v>Eric J. Boswell</v>
      </c>
      <c r="G52" s="7" t="s">
        <v>1609</v>
      </c>
      <c r="H52" s="1" t="s">
        <v>27</v>
      </c>
      <c r="I52" s="1" t="s">
        <v>26</v>
      </c>
      <c r="J52" s="1" t="s">
        <v>23</v>
      </c>
      <c r="K52" s="1" t="s">
        <v>24</v>
      </c>
      <c r="L52" s="1" t="s">
        <v>25</v>
      </c>
      <c r="M52" s="1" t="str">
        <f t="shared" si="2"/>
        <v>51. </v>
      </c>
      <c r="N52" s="1" t="s">
        <v>146</v>
      </c>
      <c r="O52" s="1" t="s">
        <v>28</v>
      </c>
      <c r="P52" s="1" t="str">
        <f t="shared" si="3"/>
        <v>&lt;div id="box" &gt;&lt;div id="pix" &gt;&lt;a href="boswell-eric-j.jpg" title="Eric J. Boswell" &gt;&lt;img src="boswell-eric-j.jpg" alt="Eric J. Boswell" width="150" height="195" border="0" class="edge" /&gt;&lt;/a&gt;&lt;/div&gt;&lt;div id="cap" &gt;51.  Eric J. Boswell&lt;/div&gt;&lt;div id="bio" &gt;State Department, CIA, SES&lt;/div&gt;&lt;/div&gt;</v>
      </c>
    </row>
    <row r="53" spans="1:16" ht="15" customHeight="1">
      <c r="A53" s="13">
        <f t="shared" si="1"/>
        <v>52</v>
      </c>
      <c r="B53" s="7" t="s">
        <v>257</v>
      </c>
      <c r="C53" s="7" t="s">
        <v>161</v>
      </c>
      <c r="D53" s="7" t="s">
        <v>258</v>
      </c>
      <c r="E53" s="7" t="s">
        <v>1066</v>
      </c>
      <c r="F53" s="7" t="str">
        <f t="shared" si="0"/>
        <v>Martina L. Bradford</v>
      </c>
      <c r="G53" s="7" t="s">
        <v>205</v>
      </c>
      <c r="H53" s="1" t="s">
        <v>27</v>
      </c>
      <c r="I53" s="1" t="s">
        <v>26</v>
      </c>
      <c r="J53" s="1" t="s">
        <v>23</v>
      </c>
      <c r="K53" s="1" t="s">
        <v>24</v>
      </c>
      <c r="L53" s="1" t="s">
        <v>25</v>
      </c>
      <c r="M53" s="1" t="str">
        <f t="shared" si="2"/>
        <v>52. </v>
      </c>
      <c r="N53" s="1" t="s">
        <v>146</v>
      </c>
      <c r="O53" s="1" t="s">
        <v>28</v>
      </c>
      <c r="P53" s="1" t="str">
        <f t="shared" si="3"/>
        <v>&lt;div id="box" &gt;&lt;div id="pix" &gt;&lt;a href="bradford-martina-l.jpg" title="Martina L. Bradford" &gt;&lt;img src="bradford-martina-l.jpg" alt="Martina L. Bradford" width="150" height="195" border="0" class="edge" /&gt;&lt;/a&gt;&lt;/div&gt;&lt;div id="cap" &gt;52.  Martina L. Bradford&lt;/div&gt;&lt;div id="bio" &gt;AT&amp;T, Harry Reid&lt;/div&gt;&lt;/div&gt;</v>
      </c>
    </row>
    <row r="54" spans="1:16" ht="15" customHeight="1">
      <c r="A54" s="13">
        <f t="shared" si="1"/>
        <v>53</v>
      </c>
      <c r="B54" s="7" t="s">
        <v>259</v>
      </c>
      <c r="C54" s="7" t="s">
        <v>260</v>
      </c>
      <c r="D54" s="7" t="s">
        <v>261</v>
      </c>
      <c r="E54" s="7" t="s">
        <v>1066</v>
      </c>
      <c r="F54" s="7" t="str">
        <f t="shared" si="0"/>
        <v>Gene Branch</v>
      </c>
      <c r="G54" s="7" t="s">
        <v>151</v>
      </c>
      <c r="H54" s="1" t="s">
        <v>27</v>
      </c>
      <c r="I54" s="1" t="s">
        <v>26</v>
      </c>
      <c r="J54" s="1" t="s">
        <v>23</v>
      </c>
      <c r="K54" s="1" t="s">
        <v>24</v>
      </c>
      <c r="L54" s="1" t="s">
        <v>25</v>
      </c>
      <c r="M54" s="1" t="str">
        <f t="shared" si="2"/>
        <v>53. </v>
      </c>
      <c r="N54" s="1" t="s">
        <v>146</v>
      </c>
      <c r="O54" s="1" t="s">
        <v>28</v>
      </c>
      <c r="P54" s="1" t="str">
        <f t="shared" si="3"/>
        <v>&lt;div id="box" &gt;&lt;div id="pix" &gt;&lt;a href="branch-gene.jpg" title="Gene Branch" &gt;&lt;img src="branch-gene.jpg" alt="Gene Branch" width="150" height="195" border="0" class="edge" /&gt;&lt;/a&gt;&lt;/div&gt;&lt;div id="cap" &gt;53.  Gene Branch&lt;/div&gt;&lt;div id="bio" &gt;Patent Office&lt;/div&gt;&lt;/div&gt;</v>
      </c>
    </row>
    <row r="55" spans="1:16" ht="15" customHeight="1">
      <c r="A55" s="13">
        <f t="shared" si="1"/>
        <v>54</v>
      </c>
      <c r="B55" s="7" t="s">
        <v>262</v>
      </c>
      <c r="C55" s="7" t="s">
        <v>263</v>
      </c>
      <c r="D55" s="7" t="s">
        <v>264</v>
      </c>
      <c r="E55" s="7" t="s">
        <v>1066</v>
      </c>
      <c r="F55" s="7" t="str">
        <f t="shared" si="0"/>
        <v>Elizabeth J. Branda</v>
      </c>
      <c r="G55" s="7" t="s">
        <v>265</v>
      </c>
      <c r="H55" s="1" t="s">
        <v>27</v>
      </c>
      <c r="I55" s="1" t="s">
        <v>26</v>
      </c>
      <c r="J55" s="1" t="s">
        <v>23</v>
      </c>
      <c r="K55" s="1" t="s">
        <v>24</v>
      </c>
      <c r="L55" s="1" t="s">
        <v>25</v>
      </c>
      <c r="M55" s="1" t="str">
        <f t="shared" si="2"/>
        <v>54. </v>
      </c>
      <c r="N55" s="1" t="s">
        <v>146</v>
      </c>
      <c r="O55" s="1" t="s">
        <v>28</v>
      </c>
      <c r="P55" s="1" t="str">
        <f t="shared" si="3"/>
        <v>&lt;div id="box" &gt;&lt;div id="pix" &gt;&lt;a href="branda-elizabeth-j.jpg" title="Elizabeth J. Branda" &gt;&lt;img src="branda-elizabeth-j.jpg" alt="Elizabeth J. Branda" width="150" height="195" border="0" class="edge" /&gt;&lt;/a&gt;&lt;/div&gt;&lt;div id="cap" &gt;54.  Elizabeth J. Branda&lt;/div&gt;&lt;div id="bio" &gt;DC Bar Ethics&lt;/div&gt;&lt;/div&gt;</v>
      </c>
    </row>
    <row r="56" spans="1:16" ht="15" customHeight="1">
      <c r="A56" s="13">
        <f t="shared" si="1"/>
        <v>55</v>
      </c>
      <c r="B56" s="7" t="s">
        <v>1597</v>
      </c>
      <c r="C56" s="7" t="s">
        <v>1581</v>
      </c>
      <c r="D56" s="7" t="s">
        <v>1582</v>
      </c>
      <c r="E56" s="7" t="s">
        <v>1066</v>
      </c>
      <c r="F56" s="7" t="str">
        <f t="shared" si="0"/>
        <v>Richard Charles Nicholas Branson</v>
      </c>
      <c r="G56" s="7" t="s">
        <v>1610</v>
      </c>
      <c r="H56" s="1" t="s">
        <v>27</v>
      </c>
      <c r="I56" s="1" t="s">
        <v>26</v>
      </c>
      <c r="J56" s="1" t="s">
        <v>23</v>
      </c>
      <c r="K56" s="1" t="s">
        <v>24</v>
      </c>
      <c r="L56" s="1" t="s">
        <v>25</v>
      </c>
      <c r="M56" s="1" t="str">
        <f t="shared" si="2"/>
        <v>55. </v>
      </c>
      <c r="N56" s="1" t="s">
        <v>146</v>
      </c>
      <c r="O56" s="1" t="s">
        <v>28</v>
      </c>
      <c r="P56" s="1" t="str">
        <f t="shared" si="3"/>
        <v>&lt;div id="box" &gt;&lt;div id="pix" &gt;&lt;a href="branson-richard-charles-nicholas.jpg" title="Richard Charles Nicholas Branson" &gt;&lt;img src="branson-richard-charles-nicholas.jpg" alt="Richard Charles Nicholas Branson" width="150" height="195" border="0" class="edge" /&gt;&lt;/a&gt;&lt;/div&gt;&lt;div id="cap" &gt;55.  Richard Charles Nicholas Branson&lt;/div&gt;&lt;div id="bio" &gt;Virgin Holdings Group, George Soros, Open Reason&lt;/div&gt;&lt;/div&gt;</v>
      </c>
    </row>
    <row r="57" spans="1:16" ht="15" customHeight="1">
      <c r="A57" s="13">
        <f t="shared" si="1"/>
        <v>56</v>
      </c>
      <c r="B57" s="7" t="s">
        <v>1311</v>
      </c>
      <c r="C57" s="7" t="s">
        <v>1312</v>
      </c>
      <c r="D57" s="7" t="s">
        <v>1313</v>
      </c>
      <c r="E57" s="7" t="s">
        <v>1066</v>
      </c>
      <c r="F57" s="7" t="str">
        <f t="shared" si="0"/>
        <v>James K. Bredar</v>
      </c>
      <c r="G57" s="7" t="s">
        <v>1314</v>
      </c>
      <c r="H57" s="1" t="s">
        <v>27</v>
      </c>
      <c r="I57" s="1" t="s">
        <v>26</v>
      </c>
      <c r="J57" s="1" t="s">
        <v>23</v>
      </c>
      <c r="K57" s="1" t="s">
        <v>24</v>
      </c>
      <c r="L57" s="1" t="s">
        <v>25</v>
      </c>
      <c r="M57" s="1" t="str">
        <f t="shared" si="2"/>
        <v>56. </v>
      </c>
      <c r="N57" s="1" t="s">
        <v>146</v>
      </c>
      <c r="O57" s="1" t="s">
        <v>28</v>
      </c>
      <c r="P57" s="1" t="str">
        <f t="shared" si="3"/>
        <v>&lt;div id="box" &gt;&lt;div id="pix" &gt;&lt;a href="bredar-james-k.jpg" title="James K. Bredar" &gt;&lt;img src="bredar-james-k.jpg" alt="James K. Bredar" width="150" height="195" border="0" class="edge" /&gt;&lt;/a&gt;&lt;/div&gt;&lt;div id="cap" &gt;56.  James K. Bredar&lt;/div&gt;&lt;div id="bio" &gt;MD Dist. Crt. Judge, Perkins Coie LLP, DLA Piper LLP&lt;/div&gt;&lt;/div&gt;</v>
      </c>
    </row>
    <row r="58" spans="1:16" ht="15" customHeight="1">
      <c r="A58" s="13">
        <f t="shared" si="1"/>
        <v>57</v>
      </c>
      <c r="B58" s="7" t="s">
        <v>705</v>
      </c>
      <c r="C58" s="7" t="s">
        <v>134</v>
      </c>
      <c r="D58" s="7" t="s">
        <v>706</v>
      </c>
      <c r="E58" s="7" t="s">
        <v>1066</v>
      </c>
      <c r="F58" s="7" t="str">
        <f t="shared" si="0"/>
        <v>John J. Brennan</v>
      </c>
      <c r="G58" s="7" t="s">
        <v>707</v>
      </c>
      <c r="H58" s="1" t="s">
        <v>27</v>
      </c>
      <c r="I58" s="1" t="s">
        <v>26</v>
      </c>
      <c r="J58" s="1" t="s">
        <v>23</v>
      </c>
      <c r="K58" s="1" t="s">
        <v>24</v>
      </c>
      <c r="L58" s="1" t="s">
        <v>25</v>
      </c>
      <c r="M58" s="1" t="str">
        <f t="shared" si="2"/>
        <v>57. </v>
      </c>
      <c r="N58" s="1" t="s">
        <v>146</v>
      </c>
      <c r="O58" s="1" t="s">
        <v>28</v>
      </c>
      <c r="P58" s="1" t="str">
        <f t="shared" si="3"/>
        <v>&lt;div id="box" &gt;&lt;div id="pix" &gt;&lt;a href="brennan-john-j.jpg" title="John J. Brennan" &gt;&lt;img src="brennan-john-j.jpg" alt="John J. Brennan" width="150" height="195" border="0" class="edge" /&gt;&lt;/a&gt;&lt;/div&gt;&lt;div id="cap" &gt;57.  John J. Brennan&lt;/div&gt;&lt;div id="bio" &gt;General Electric, IBM Eclipse Foundation&lt;/div&gt;&lt;/div&gt;</v>
      </c>
    </row>
    <row r="59" spans="1:32" ht="15" customHeight="1">
      <c r="A59" s="13">
        <f t="shared" si="1"/>
        <v>58</v>
      </c>
      <c r="B59" s="7" t="s">
        <v>1097</v>
      </c>
      <c r="C59" s="7" t="s">
        <v>134</v>
      </c>
      <c r="D59" s="7" t="s">
        <v>1098</v>
      </c>
      <c r="E59" s="7" t="s">
        <v>1066</v>
      </c>
      <c r="F59" s="7" t="str">
        <f t="shared" si="0"/>
        <v>John O. Brennan</v>
      </c>
      <c r="G59" s="7" t="s">
        <v>1470</v>
      </c>
      <c r="H59" s="1" t="s">
        <v>27</v>
      </c>
      <c r="I59" s="1" t="s">
        <v>26</v>
      </c>
      <c r="J59" s="1" t="s">
        <v>23</v>
      </c>
      <c r="K59" s="1" t="s">
        <v>24</v>
      </c>
      <c r="L59" s="1" t="s">
        <v>25</v>
      </c>
      <c r="M59" s="1" t="str">
        <f t="shared" si="2"/>
        <v>58. </v>
      </c>
      <c r="N59" s="1" t="s">
        <v>146</v>
      </c>
      <c r="O59" s="1" t="s">
        <v>28</v>
      </c>
      <c r="P59" s="1" t="str">
        <f t="shared" si="3"/>
        <v>&lt;div id="box" &gt;&lt;div id="pix" &gt;&lt;a href="brennan-john-o.jpg" title="John O. Brennan" &gt;&lt;img src="brennan-john-o.jpg" alt="John O. Brennan" width="150" height="195" border="0" class="edge" /&gt;&lt;/a&gt;&lt;/div&gt;&lt;div id="cap" &gt;58.  John O. Brennan&lt;/div&gt;&lt;div id="bio" &gt;CIA, SES&lt;/div&gt;&lt;/div&gt;</v>
      </c>
      <c r="U59" s="2"/>
      <c r="V59" s="2"/>
      <c r="W59" s="2"/>
      <c r="X59" s="2"/>
      <c r="Y59" s="2"/>
      <c r="Z59" s="2"/>
      <c r="AA59" s="2"/>
      <c r="AB59" s="2"/>
      <c r="AC59" s="2"/>
      <c r="AD59" s="2"/>
      <c r="AE59" s="2"/>
      <c r="AF59" s="2"/>
    </row>
    <row r="60" spans="1:16" ht="15" customHeight="1">
      <c r="A60" s="13">
        <f t="shared" si="1"/>
        <v>59</v>
      </c>
      <c r="B60" s="7" t="s">
        <v>708</v>
      </c>
      <c r="C60" s="7" t="s">
        <v>134</v>
      </c>
      <c r="D60" s="7" t="s">
        <v>709</v>
      </c>
      <c r="E60" s="7" t="s">
        <v>1066</v>
      </c>
      <c r="F60" s="7" t="str">
        <f t="shared" si="0"/>
        <v>John T. Brennan</v>
      </c>
      <c r="G60" s="7" t="s">
        <v>710</v>
      </c>
      <c r="H60" s="1" t="s">
        <v>27</v>
      </c>
      <c r="I60" s="1" t="s">
        <v>26</v>
      </c>
      <c r="J60" s="1" t="s">
        <v>23</v>
      </c>
      <c r="K60" s="1" t="s">
        <v>24</v>
      </c>
      <c r="L60" s="1" t="s">
        <v>25</v>
      </c>
      <c r="M60" s="1" t="str">
        <f t="shared" si="2"/>
        <v>59. </v>
      </c>
      <c r="N60" s="1" t="s">
        <v>146</v>
      </c>
      <c r="O60" s="1" t="s">
        <v>28</v>
      </c>
      <c r="P60" s="1" t="str">
        <f t="shared" si="3"/>
        <v>&lt;div id="box" &gt;&lt;div id="pix" &gt;&lt;a href="brennan-john-t.jpg" title="John T. Brennan" &gt;&lt;img src="brennan-john-t.jpg" alt="John T. Brennan" width="150" height="195" border="0" class="edge" /&gt;&lt;/a&gt;&lt;/div&gt;&lt;div id="cap" &gt;59.  John T. Brennan&lt;/div&gt;&lt;div id="bio" &gt;Military, Intelligence, NSA&lt;/div&gt;&lt;/div&gt;</v>
      </c>
    </row>
    <row r="61" spans="1:16" ht="15" customHeight="1">
      <c r="A61" s="13">
        <f t="shared" si="1"/>
        <v>60</v>
      </c>
      <c r="B61" s="7" t="s">
        <v>711</v>
      </c>
      <c r="C61" s="7" t="s">
        <v>0</v>
      </c>
      <c r="D61" s="7" t="s">
        <v>712</v>
      </c>
      <c r="E61" s="7" t="s">
        <v>1066</v>
      </c>
      <c r="F61" s="7" t="str">
        <f t="shared" si="0"/>
        <v>James W. Breyer</v>
      </c>
      <c r="G61" s="7" t="s">
        <v>1165</v>
      </c>
      <c r="H61" s="1" t="s">
        <v>27</v>
      </c>
      <c r="I61" s="1" t="s">
        <v>26</v>
      </c>
      <c r="J61" s="1" t="s">
        <v>23</v>
      </c>
      <c r="K61" s="1" t="s">
        <v>24</v>
      </c>
      <c r="L61" s="1" t="s">
        <v>25</v>
      </c>
      <c r="M61" s="1" t="str">
        <f t="shared" si="2"/>
        <v>60. </v>
      </c>
      <c r="N61" s="1" t="s">
        <v>146</v>
      </c>
      <c r="O61" s="1" t="s">
        <v>28</v>
      </c>
      <c r="P61" s="1" t="str">
        <f t="shared" si="3"/>
        <v>&lt;div id="box" &gt;&lt;div id="pix" &gt;&lt;a href="breyer-james-w.jpg" title="James W. Breyer" &gt;&lt;img src="breyer-james-w.jpg" alt="James W. Breyer" width="150" height="195" border="0" class="edge" /&gt;&lt;/a&gt;&lt;/div&gt;&lt;div id="cap" &gt;60.  James W. Breyer&lt;/div&gt;&lt;div id="bio" &gt;Facebook, Accel Partners, IDG-Accel China, CIA&lt;/div&gt;&lt;/div&gt;</v>
      </c>
    </row>
    <row r="62" spans="1:32" s="2" customFormat="1" ht="15" customHeight="1">
      <c r="A62" s="13">
        <f t="shared" si="1"/>
        <v>61</v>
      </c>
      <c r="B62" s="7" t="s">
        <v>713</v>
      </c>
      <c r="C62" s="7" t="s">
        <v>0</v>
      </c>
      <c r="D62" s="7" t="s">
        <v>709</v>
      </c>
      <c r="E62" s="7" t="s">
        <v>1066</v>
      </c>
      <c r="F62" s="7" t="str">
        <f t="shared" si="0"/>
        <v>John T. Breyer</v>
      </c>
      <c r="G62" s="7" t="s">
        <v>714</v>
      </c>
      <c r="H62" s="1" t="s">
        <v>27</v>
      </c>
      <c r="I62" s="1" t="s">
        <v>26</v>
      </c>
      <c r="J62" s="1" t="s">
        <v>23</v>
      </c>
      <c r="K62" s="1" t="s">
        <v>24</v>
      </c>
      <c r="L62" s="1" t="s">
        <v>25</v>
      </c>
      <c r="M62" s="1" t="str">
        <f t="shared" si="2"/>
        <v>61. </v>
      </c>
      <c r="N62" s="1" t="s">
        <v>146</v>
      </c>
      <c r="O62" s="1" t="s">
        <v>28</v>
      </c>
      <c r="P62" s="1" t="str">
        <f t="shared" si="3"/>
        <v>&lt;div id="box" &gt;&lt;div id="pix" &gt;&lt;a href="breyer-john-p.jpg" title="John T. Breyer" &gt;&lt;img src="breyer-john-p.jpg" alt="John T. Breyer" width="150" height="195" border="0" class="edge" /&gt;&lt;/a&gt;&lt;/div&gt;&lt;div id="cap" &gt;61.  John T. Breyer&lt;/div&gt;&lt;div id="bio" &gt;ComputerWorld, IDG-Accel China&lt;/div&gt;&lt;/div&gt;</v>
      </c>
      <c r="Q62" s="3"/>
      <c r="R62" s="4"/>
      <c r="S62" s="4"/>
      <c r="T62" s="4"/>
      <c r="U62" s="1"/>
      <c r="V62" s="1"/>
      <c r="W62" s="1"/>
      <c r="X62" s="1"/>
      <c r="Y62" s="1"/>
      <c r="Z62" s="1"/>
      <c r="AA62" s="1"/>
      <c r="AB62" s="1"/>
      <c r="AC62" s="1"/>
      <c r="AD62" s="1"/>
      <c r="AE62" s="1"/>
      <c r="AF62" s="1"/>
    </row>
    <row r="63" spans="1:20" ht="15" customHeight="1">
      <c r="A63" s="13">
        <f t="shared" si="1"/>
        <v>62</v>
      </c>
      <c r="B63" s="8" t="s">
        <v>266</v>
      </c>
      <c r="C63" s="8" t="s">
        <v>0</v>
      </c>
      <c r="D63" s="8" t="s">
        <v>267</v>
      </c>
      <c r="E63" s="7" t="s">
        <v>1066</v>
      </c>
      <c r="F63" s="7" t="str">
        <f t="shared" si="0"/>
        <v>Stephen G. Breyer</v>
      </c>
      <c r="G63" s="8" t="s">
        <v>1469</v>
      </c>
      <c r="H63" s="1" t="s">
        <v>27</v>
      </c>
      <c r="I63" s="1" t="s">
        <v>26</v>
      </c>
      <c r="J63" s="1" t="s">
        <v>23</v>
      </c>
      <c r="K63" s="1" t="s">
        <v>24</v>
      </c>
      <c r="L63" s="1" t="s">
        <v>25</v>
      </c>
      <c r="M63" s="1" t="str">
        <f t="shared" si="2"/>
        <v>62. </v>
      </c>
      <c r="N63" s="1" t="s">
        <v>146</v>
      </c>
      <c r="O63" s="1" t="s">
        <v>28</v>
      </c>
      <c r="P63" s="1" t="str">
        <f t="shared" si="3"/>
        <v>&lt;div id="box" &gt;&lt;div id="pix" &gt;&lt;a href="breyer-stephen-g.jpg" title="Stephen G. Breyer" &gt;&lt;img src="breyer-stephen-g.jpg" alt="Stephen G. Breyer" width="150" height="195" border="0" class="edge" /&gt;&lt;/a&gt;&lt;/div&gt;&lt;div id="cap" &gt;62.  Stephen G. Breyer&lt;/div&gt;&lt;div id="bio" &gt;Judiciary, SES&lt;/div&gt;&lt;/div&gt;</v>
      </c>
      <c r="Q63" s="5"/>
      <c r="R63" s="6"/>
      <c r="S63" s="6"/>
      <c r="T63" s="6"/>
    </row>
    <row r="64" spans="1:20" ht="15" customHeight="1">
      <c r="A64" s="13">
        <f t="shared" si="1"/>
        <v>63</v>
      </c>
      <c r="B64" s="8" t="s">
        <v>1833</v>
      </c>
      <c r="C64" s="8" t="s">
        <v>1834</v>
      </c>
      <c r="D64" s="8" t="s">
        <v>466</v>
      </c>
      <c r="E64" s="7" t="s">
        <v>1066</v>
      </c>
      <c r="F64" s="7" t="str">
        <f t="shared" si="0"/>
        <v>Martin Bridger</v>
      </c>
      <c r="G64" s="16" t="s">
        <v>1835</v>
      </c>
      <c r="H64" s="1" t="s">
        <v>27</v>
      </c>
      <c r="I64" s="1" t="s">
        <v>26</v>
      </c>
      <c r="J64" s="1" t="s">
        <v>23</v>
      </c>
      <c r="K64" s="1" t="s">
        <v>24</v>
      </c>
      <c r="L64" s="1" t="s">
        <v>25</v>
      </c>
      <c r="M64" s="1" t="str">
        <f t="shared" si="2"/>
        <v>63. </v>
      </c>
      <c r="N64" s="1" t="s">
        <v>146</v>
      </c>
      <c r="O64" s="1" t="s">
        <v>28</v>
      </c>
      <c r="P64" s="1" t="str">
        <f t="shared" si="3"/>
        <v>&lt;div id="box" &gt;&lt;div id="pix" &gt;&lt;a href="bridger-martin.jpg" title="Martin Bridger" &gt;&lt;img src="bridger-martin.jpg" alt="Martin Bridger" width="150" height="195" border="0" class="edge" /&gt;&lt;/a&gt;&lt;/div&gt;&lt;div id="cap" &gt;63.  Martin Bridger&lt;/div&gt;&lt;div id="bio" &gt;Scotland Yard, Amicus Legal Consultants Limited, Arvinder Sambei, Martin Polaine
&lt;/div&gt;&lt;/div&gt;</v>
      </c>
      <c r="Q64" s="5"/>
      <c r="R64" s="6"/>
      <c r="S64" s="6"/>
      <c r="T64" s="6"/>
    </row>
    <row r="65" spans="1:16" ht="15" customHeight="1">
      <c r="A65" s="13">
        <f t="shared" si="1"/>
        <v>64</v>
      </c>
      <c r="B65" s="7" t="s">
        <v>1222</v>
      </c>
      <c r="C65" s="7" t="s">
        <v>1260</v>
      </c>
      <c r="D65" s="7" t="s">
        <v>1261</v>
      </c>
      <c r="E65" s="7" t="s">
        <v>1066</v>
      </c>
      <c r="F65" s="7" t="str">
        <f t="shared" si="0"/>
        <v>Glen-David Brin</v>
      </c>
      <c r="G65" s="11" t="s">
        <v>1272</v>
      </c>
      <c r="H65" s="1" t="s">
        <v>27</v>
      </c>
      <c r="I65" s="1" t="s">
        <v>26</v>
      </c>
      <c r="J65" s="1" t="s">
        <v>23</v>
      </c>
      <c r="K65" s="1" t="s">
        <v>24</v>
      </c>
      <c r="L65" s="1" t="s">
        <v>25</v>
      </c>
      <c r="M65" s="1" t="str">
        <f t="shared" si="2"/>
        <v>64. </v>
      </c>
      <c r="N65" s="1" t="s">
        <v>146</v>
      </c>
      <c r="O65" s="1" t="s">
        <v>28</v>
      </c>
      <c r="P65" s="1" t="str">
        <f t="shared" si="3"/>
        <v>&lt;div id="box" &gt;&lt;div id="pix" &gt;&lt;a href="brin-glen-david.jpg" title="Glen-David Brin" &gt;&lt;img src="brin-glen-david.jpg" alt="Glen-David Brin" width="150" height="195" border="0" class="edge" /&gt;&lt;/a&gt;&lt;/div&gt;&lt;div id="cap" &gt;64.  Glen-David Brin&lt;/div&gt;&lt;div id="bio" &gt;CIA, Procter &amp; Gamble, SAP, Google, DoD Highlands Forum&lt;/div&gt;&lt;/div&gt;</v>
      </c>
    </row>
    <row r="66" spans="1:16" ht="15" customHeight="1">
      <c r="A66" s="13">
        <f t="shared" si="1"/>
        <v>65</v>
      </c>
      <c r="B66" s="7" t="s">
        <v>1747</v>
      </c>
      <c r="C66" s="7" t="s">
        <v>1750</v>
      </c>
      <c r="D66" s="7" t="s">
        <v>1748</v>
      </c>
      <c r="E66" s="7" t="s">
        <v>1066</v>
      </c>
      <c r="F66" s="7" t="s">
        <v>1749</v>
      </c>
      <c r="G66" s="11" t="s">
        <v>1770</v>
      </c>
      <c r="H66" s="1" t="s">
        <v>27</v>
      </c>
      <c r="I66" s="1" t="s">
        <v>26</v>
      </c>
      <c r="J66" s="1" t="s">
        <v>23</v>
      </c>
      <c r="K66" s="1" t="s">
        <v>24</v>
      </c>
      <c r="L66" s="1" t="s">
        <v>25</v>
      </c>
      <c r="M66" s="1" t="str">
        <f t="shared" si="2"/>
        <v>65. </v>
      </c>
      <c r="N66" s="1" t="s">
        <v>146</v>
      </c>
      <c r="O66" s="1" t="s">
        <v>28</v>
      </c>
      <c r="P66" s="1" t="str">
        <f t="shared" si="3"/>
        <v>&lt;div id="box" &gt;&lt;div id="pix" &gt;&lt;a href="broadley-philip-arthur-john.jpg" title="Philip Arthur John Broadley" &gt;&lt;img src="broadley-philip-arthur-john.jpg" alt="Philip Arthur John Broadley" width="150" height="195" border="0" class="edge" /&gt;&lt;/a&gt;&lt;/div&gt;&lt;div id="cap" &gt;65.  Philip Arthur John Broadley&lt;/div&gt;&lt;div id="bio" &gt;Prudential, Legal &amp; General, Morgan Stanley, Lloyds, Reuters, SERCO, Eastbourne&lt;/div&gt;&lt;/div&gt;</v>
      </c>
    </row>
    <row r="67" spans="1:16" ht="15" customHeight="1">
      <c r="A67" s="13">
        <f t="shared" si="1"/>
        <v>66</v>
      </c>
      <c r="B67" s="7" t="s">
        <v>1348</v>
      </c>
      <c r="C67" s="7" t="s">
        <v>1349</v>
      </c>
      <c r="D67" s="7" t="s">
        <v>1350</v>
      </c>
      <c r="E67" s="7" t="s">
        <v>1066</v>
      </c>
      <c r="F67" s="7" t="str">
        <f t="shared" si="0"/>
        <v>Edgar Bronfman Jr.</v>
      </c>
      <c r="G67" s="11" t="s">
        <v>1351</v>
      </c>
      <c r="H67" s="1" t="s">
        <v>27</v>
      </c>
      <c r="I67" s="1" t="s">
        <v>26</v>
      </c>
      <c r="J67" s="1" t="s">
        <v>23</v>
      </c>
      <c r="K67" s="1" t="s">
        <v>24</v>
      </c>
      <c r="L67" s="1" t="s">
        <v>25</v>
      </c>
      <c r="M67" s="1" t="str">
        <f t="shared" si="2"/>
        <v>66. </v>
      </c>
      <c r="N67" s="1" t="s">
        <v>146</v>
      </c>
      <c r="O67" s="1" t="s">
        <v>28</v>
      </c>
      <c r="P67" s="1" t="str">
        <f t="shared" si="3"/>
        <v>&lt;div id="box" &gt;&lt;div id="pix" &gt;&lt;a href="bronfman-jr-edgar.jpg" title="Edgar Bronfman Jr." &gt;&lt;img src="bronfman-jr-edgar.jpg" alt="Edgar Bronfman Jr." width="150" height="195" border="0" class="edge" /&gt;&lt;/a&gt;&lt;/div&gt;&lt;div id="cap" &gt;66.  Edgar Bronfman Jr.&lt;/div&gt;&lt;div id="bio" &gt;Vivendi, Warner Music, Seagrams, Accretive&lt;/div&gt;&lt;/div&gt;</v>
      </c>
    </row>
    <row r="68" spans="1:16" ht="15" customHeight="1">
      <c r="A68" s="13">
        <f aca="true" t="shared" si="4" ref="A68:A131">A67+1</f>
        <v>67</v>
      </c>
      <c r="B68" s="7" t="s">
        <v>1795</v>
      </c>
      <c r="C68" s="7" t="s">
        <v>1796</v>
      </c>
      <c r="D68" s="7" t="s">
        <v>1797</v>
      </c>
      <c r="E68" s="7" t="s">
        <v>1066</v>
      </c>
      <c r="F68" s="7" t="str">
        <f t="shared" si="0"/>
        <v>Williams C. Bryson</v>
      </c>
      <c r="G68" s="11" t="s">
        <v>1798</v>
      </c>
      <c r="H68" s="1" t="s">
        <v>27</v>
      </c>
      <c r="I68" s="1" t="s">
        <v>26</v>
      </c>
      <c r="J68" s="1" t="s">
        <v>23</v>
      </c>
      <c r="K68" s="1" t="s">
        <v>24</v>
      </c>
      <c r="L68" s="1" t="s">
        <v>25</v>
      </c>
      <c r="M68" s="1" t="str">
        <f aca="true" t="shared" si="5" ref="M68:M131">CONCATENATE(A68,". ")</f>
        <v>67. </v>
      </c>
      <c r="N68" s="1" t="s">
        <v>146</v>
      </c>
      <c r="O68" s="1" t="s">
        <v>28</v>
      </c>
      <c r="P68" s="1" t="str">
        <f aca="true" t="shared" si="6" ref="P68:P131">CONCATENATE(H68,B68,I68,F68,J68,B68,,K68,F68,L68,M68,E68,F68,N68,G68,O68)</f>
        <v>&lt;div id="box" &gt;&lt;div id="pix" &gt;&lt;a href="bryson-william-c.jpg" title="Williams C. Bryson" &gt;&lt;img src="bryson-william-c.jpg" alt="Williams C. Bryson" width="150" height="195" border="0" class="edge" /&gt;&lt;/a&gt;&lt;/div&gt;&lt;div id="cap" &gt;67.  Williams C. Bryson&lt;/div&gt;&lt;div id="bio" &gt;Justice Department, Judiciary&lt;/div&gt;&lt;/div&gt;</v>
      </c>
    </row>
    <row r="69" spans="1:16" ht="15" customHeight="1">
      <c r="A69" s="13">
        <f t="shared" si="4"/>
        <v>68</v>
      </c>
      <c r="B69" s="7" t="s">
        <v>1676</v>
      </c>
      <c r="C69" s="7" t="s">
        <v>1627</v>
      </c>
      <c r="D69" s="7" t="s">
        <v>515</v>
      </c>
      <c r="E69" s="7" t="s">
        <v>1066</v>
      </c>
      <c r="F69" s="7" t="str">
        <f t="shared" si="0"/>
        <v>John Buchan</v>
      </c>
      <c r="G69" s="11" t="s">
        <v>1628</v>
      </c>
      <c r="H69" s="1" t="s">
        <v>27</v>
      </c>
      <c r="I69" s="1" t="s">
        <v>26</v>
      </c>
      <c r="J69" s="1" t="s">
        <v>23</v>
      </c>
      <c r="K69" s="1" t="s">
        <v>24</v>
      </c>
      <c r="L69" s="1" t="s">
        <v>25</v>
      </c>
      <c r="M69" s="1" t="str">
        <f t="shared" si="5"/>
        <v>68. </v>
      </c>
      <c r="N69" s="1" t="s">
        <v>146</v>
      </c>
      <c r="O69" s="1" t="s">
        <v>28</v>
      </c>
      <c r="P69" s="1" t="str">
        <f t="shared" si="6"/>
        <v>&lt;div id="box" &gt;&lt;div id="pix" &gt;&lt;a href="buchan-john.jpg" title="John Buchan" &gt;&lt;img src="buchan-john.jpg" alt="John Buchan" width="150" height="195" border="0" class="edge" /&gt;&lt;/a&gt;&lt;/div&gt;&lt;div id="cap" &gt;68.  John Buchan&lt;/div&gt;&lt;div id="bio" &gt;Propaganda Department (UK), Ministry of Information (1917)&lt;/div&gt;&lt;/div&gt;</v>
      </c>
    </row>
    <row r="70" spans="1:16" ht="15" customHeight="1">
      <c r="A70" s="13">
        <f t="shared" si="4"/>
        <v>69</v>
      </c>
      <c r="B70" s="7" t="s">
        <v>268</v>
      </c>
      <c r="C70" s="7" t="s">
        <v>269</v>
      </c>
      <c r="D70" s="7" t="s">
        <v>270</v>
      </c>
      <c r="E70" s="7" t="s">
        <v>1066</v>
      </c>
      <c r="F70" s="7" t="str">
        <f t="shared" si="0"/>
        <v>Hung H. Bui</v>
      </c>
      <c r="G70" s="7" t="s">
        <v>151</v>
      </c>
      <c r="H70" s="1" t="s">
        <v>27</v>
      </c>
      <c r="I70" s="1" t="s">
        <v>26</v>
      </c>
      <c r="J70" s="1" t="s">
        <v>23</v>
      </c>
      <c r="K70" s="1" t="s">
        <v>24</v>
      </c>
      <c r="L70" s="1" t="s">
        <v>25</v>
      </c>
      <c r="M70" s="1" t="str">
        <f t="shared" si="5"/>
        <v>69. </v>
      </c>
      <c r="N70" s="1" t="s">
        <v>146</v>
      </c>
      <c r="O70" s="1" t="s">
        <v>28</v>
      </c>
      <c r="P70" s="1" t="str">
        <f t="shared" si="6"/>
        <v>&lt;div id="box" &gt;&lt;div id="pix" &gt;&lt;a href="bui-hung-h.jpg" title="Hung H. Bui" &gt;&lt;img src="bui-hung-h.jpg" alt="Hung H. Bui" width="150" height="195" border="0" class="edge" /&gt;&lt;/a&gt;&lt;/div&gt;&lt;div id="cap" &gt;69.  Hung H. Bui&lt;/div&gt;&lt;div id="bio" &gt;Patent Office&lt;/div&gt;&lt;/div&gt;</v>
      </c>
    </row>
    <row r="71" spans="1:16" ht="15" customHeight="1">
      <c r="A71" s="13">
        <f t="shared" si="4"/>
        <v>70</v>
      </c>
      <c r="B71" s="7" t="s">
        <v>271</v>
      </c>
      <c r="C71" s="7" t="s">
        <v>272</v>
      </c>
      <c r="D71" s="7" t="s">
        <v>273</v>
      </c>
      <c r="E71" s="7" t="s">
        <v>1066</v>
      </c>
      <c r="F71" s="7" t="str">
        <f t="shared" si="0"/>
        <v>Reeve T. Bull</v>
      </c>
      <c r="G71" s="7" t="s">
        <v>151</v>
      </c>
      <c r="H71" s="1" t="s">
        <v>27</v>
      </c>
      <c r="I71" s="1" t="s">
        <v>26</v>
      </c>
      <c r="J71" s="1" t="s">
        <v>23</v>
      </c>
      <c r="K71" s="1" t="s">
        <v>24</v>
      </c>
      <c r="L71" s="1" t="s">
        <v>25</v>
      </c>
      <c r="M71" s="1" t="str">
        <f t="shared" si="5"/>
        <v>70. </v>
      </c>
      <c r="N71" s="1" t="s">
        <v>146</v>
      </c>
      <c r="O71" s="1" t="s">
        <v>28</v>
      </c>
      <c r="P71" s="1" t="str">
        <f t="shared" si="6"/>
        <v>&lt;div id="box" &gt;&lt;div id="pix" &gt;&lt;a href="bull-reeve-t.jpg" title="Reeve T. Bull" &gt;&lt;img src="bull-reeve-t.jpg" alt="Reeve T. Bull" width="150" height="195" border="0" class="edge" /&gt;&lt;/a&gt;&lt;/div&gt;&lt;div id="cap" &gt;70.  Reeve T. Bull&lt;/div&gt;&lt;div id="bio" &gt;Patent Office&lt;/div&gt;&lt;/div&gt;</v>
      </c>
    </row>
    <row r="72" spans="1:16" ht="15" customHeight="1">
      <c r="A72" s="13">
        <f t="shared" si="4"/>
        <v>71</v>
      </c>
      <c r="B72" s="7" t="s">
        <v>715</v>
      </c>
      <c r="C72" s="7" t="s">
        <v>108</v>
      </c>
      <c r="D72" s="7" t="s">
        <v>716</v>
      </c>
      <c r="E72" s="7" t="s">
        <v>1066</v>
      </c>
      <c r="F72" s="7" t="str">
        <f t="shared" si="0"/>
        <v>Ursala M. Burns</v>
      </c>
      <c r="G72" s="7" t="s">
        <v>717</v>
      </c>
      <c r="H72" s="1" t="s">
        <v>27</v>
      </c>
      <c r="I72" s="1" t="s">
        <v>26</v>
      </c>
      <c r="J72" s="1" t="s">
        <v>23</v>
      </c>
      <c r="K72" s="1" t="s">
        <v>24</v>
      </c>
      <c r="L72" s="1" t="s">
        <v>25</v>
      </c>
      <c r="M72" s="1" t="str">
        <f t="shared" si="5"/>
        <v>71. </v>
      </c>
      <c r="N72" s="1" t="s">
        <v>146</v>
      </c>
      <c r="O72" s="1" t="s">
        <v>28</v>
      </c>
      <c r="P72" s="1" t="str">
        <f t="shared" si="6"/>
        <v>&lt;div id="box" &gt;&lt;div id="pix" &gt;&lt;a href="burns-ursula-m.jpg" title="Ursala M. Burns" &gt;&lt;img src="burns-ursula-m.jpg" alt="Ursala M. Burns" width="150" height="195" border="0" class="edge" /&gt;&lt;/a&gt;&lt;/div&gt;&lt;div id="cap" &gt;71.  Ursala M. Burns&lt;/div&gt;&lt;div id="bio" &gt;Xerox&lt;/div&gt;&lt;/div&gt;</v>
      </c>
    </row>
    <row r="73" spans="1:16" ht="15" customHeight="1">
      <c r="A73" s="13">
        <f t="shared" si="4"/>
        <v>72</v>
      </c>
      <c r="B73" s="7" t="s">
        <v>274</v>
      </c>
      <c r="C73" s="7" t="s">
        <v>275</v>
      </c>
      <c r="D73" s="7" t="s">
        <v>276</v>
      </c>
      <c r="E73" s="7" t="s">
        <v>1066</v>
      </c>
      <c r="F73" s="7" t="str">
        <f aca="true" t="shared" si="7" ref="F73:F139">CONCATENATE(D73,E73,C73)</f>
        <v>Justin Busch</v>
      </c>
      <c r="G73" s="7" t="s">
        <v>151</v>
      </c>
      <c r="H73" s="1" t="s">
        <v>27</v>
      </c>
      <c r="I73" s="1" t="s">
        <v>26</v>
      </c>
      <c r="J73" s="1" t="s">
        <v>23</v>
      </c>
      <c r="K73" s="1" t="s">
        <v>24</v>
      </c>
      <c r="L73" s="1" t="s">
        <v>25</v>
      </c>
      <c r="M73" s="1" t="str">
        <f t="shared" si="5"/>
        <v>72. </v>
      </c>
      <c r="N73" s="1" t="s">
        <v>146</v>
      </c>
      <c r="O73" s="1" t="s">
        <v>28</v>
      </c>
      <c r="P73" s="1" t="str">
        <f t="shared" si="6"/>
        <v>&lt;div id="box" &gt;&lt;div id="pix" &gt;&lt;a href="busch-justin.jpg" title="Justin Busch" &gt;&lt;img src="busch-justin.jpg" alt="Justin Busch" width="150" height="195" border="0" class="edge" /&gt;&lt;/a&gt;&lt;/div&gt;&lt;div id="cap" &gt;72.  Justin Busch&lt;/div&gt;&lt;div id="bio" &gt;Patent Office&lt;/div&gt;&lt;/div&gt;</v>
      </c>
    </row>
    <row r="74" spans="1:16" ht="15" customHeight="1">
      <c r="A74" s="13">
        <f t="shared" si="4"/>
        <v>73</v>
      </c>
      <c r="B74" s="7" t="s">
        <v>1078</v>
      </c>
      <c r="C74" s="7" t="s">
        <v>40</v>
      </c>
      <c r="D74" s="7" t="s">
        <v>1079</v>
      </c>
      <c r="E74" s="7" t="s">
        <v>1066</v>
      </c>
      <c r="F74" s="7" t="str">
        <f t="shared" si="7"/>
        <v>George H.W. Bush</v>
      </c>
      <c r="G74" s="7" t="s">
        <v>1853</v>
      </c>
      <c r="H74" s="1" t="s">
        <v>27</v>
      </c>
      <c r="I74" s="1" t="s">
        <v>26</v>
      </c>
      <c r="J74" s="1" t="s">
        <v>23</v>
      </c>
      <c r="K74" s="1" t="s">
        <v>24</v>
      </c>
      <c r="L74" s="1" t="s">
        <v>25</v>
      </c>
      <c r="M74" s="1" t="str">
        <f t="shared" si="5"/>
        <v>73. </v>
      </c>
      <c r="N74" s="1" t="s">
        <v>146</v>
      </c>
      <c r="O74" s="1" t="s">
        <v>28</v>
      </c>
      <c r="P74" s="1" t="str">
        <f t="shared" si="6"/>
        <v>&lt;div id="box" &gt;&lt;div id="pix" &gt;&lt;a href="bush-george-h-w.jpg" title="George H.W. Bush" &gt;&lt;img src="bush-george-h-w.jpg" alt="George H.W. Bush" width="150" height="195" border="0" class="edge" /&gt;&lt;/a&gt;&lt;/div&gt;&lt;div id="cap" &gt;73.  George H.W. Bush&lt;/div&gt;&lt;div id="bio" &gt;Executive branch, CIA; Michael Connell Scandal; Karl Rove&lt;/div&gt;&lt;/div&gt;</v>
      </c>
    </row>
    <row r="75" spans="1:16" ht="15" customHeight="1">
      <c r="A75" s="13">
        <f t="shared" si="4"/>
        <v>74</v>
      </c>
      <c r="B75" s="7" t="s">
        <v>718</v>
      </c>
      <c r="C75" s="7" t="s">
        <v>40</v>
      </c>
      <c r="D75" s="7" t="s">
        <v>719</v>
      </c>
      <c r="E75" s="7" t="s">
        <v>1066</v>
      </c>
      <c r="F75" s="7" t="str">
        <f t="shared" si="7"/>
        <v>George W. Bush</v>
      </c>
      <c r="G75" s="7" t="s">
        <v>1854</v>
      </c>
      <c r="H75" s="1" t="s">
        <v>27</v>
      </c>
      <c r="I75" s="1" t="s">
        <v>26</v>
      </c>
      <c r="J75" s="1" t="s">
        <v>23</v>
      </c>
      <c r="K75" s="1" t="s">
        <v>24</v>
      </c>
      <c r="L75" s="1" t="s">
        <v>25</v>
      </c>
      <c r="M75" s="1" t="str">
        <f t="shared" si="5"/>
        <v>74. </v>
      </c>
      <c r="N75" s="1" t="s">
        <v>146</v>
      </c>
      <c r="O75" s="1" t="s">
        <v>28</v>
      </c>
      <c r="P75" s="1" t="str">
        <f t="shared" si="6"/>
        <v>&lt;div id="box" &gt;&lt;div id="pix" &gt;&lt;a href="bush-george-w.jpg" title="George W. Bush" &gt;&lt;img src="bush-george-w.jpg" alt="George W. Bush" width="150" height="195" border="0" class="edge" /&gt;&lt;/a&gt;&lt;/div&gt;&lt;div id="cap" &gt;74.  George W. Bush&lt;/div&gt;&lt;div id="bio" &gt;Executive branch; Michael Connell Scandal; Karl Rove&lt;/div&gt;&lt;/div&gt;</v>
      </c>
    </row>
    <row r="76" spans="1:16" ht="15" customHeight="1">
      <c r="A76" s="13">
        <f t="shared" si="4"/>
        <v>75</v>
      </c>
      <c r="B76" s="7" t="s">
        <v>1092</v>
      </c>
      <c r="C76" s="7" t="s">
        <v>40</v>
      </c>
      <c r="D76" s="7" t="s">
        <v>1094</v>
      </c>
      <c r="E76" s="7" t="s">
        <v>1066</v>
      </c>
      <c r="F76" s="7" t="str">
        <f t="shared" si="7"/>
        <v>John E. 'Jeb' Bush</v>
      </c>
      <c r="G76" s="7" t="s">
        <v>1093</v>
      </c>
      <c r="H76" s="1" t="s">
        <v>27</v>
      </c>
      <c r="I76" s="1" t="s">
        <v>26</v>
      </c>
      <c r="J76" s="1" t="s">
        <v>23</v>
      </c>
      <c r="K76" s="1" t="s">
        <v>24</v>
      </c>
      <c r="L76" s="1" t="s">
        <v>25</v>
      </c>
      <c r="M76" s="1" t="str">
        <f t="shared" si="5"/>
        <v>75. </v>
      </c>
      <c r="N76" s="1" t="s">
        <v>146</v>
      </c>
      <c r="O76" s="1" t="s">
        <v>28</v>
      </c>
      <c r="P76" s="1" t="str">
        <f t="shared" si="6"/>
        <v>&lt;div id="box" &gt;&lt;div id="pix" &gt;&lt;a href="bush-john-e.jpg" title="John E. 'Jeb' Bush" &gt;&lt;img src="bush-john-e.jpg" alt="John E. 'Jeb' Bush" width="150" height="195" border="0" class="edge" /&gt;&lt;/a&gt;&lt;/div&gt;&lt;div id="cap" &gt;75.  John E. 'Jeb' Bush&lt;/div&gt;&lt;div id="bio" &gt;Governor&lt;/div&gt;&lt;/div&gt;</v>
      </c>
    </row>
    <row r="77" spans="1:16" ht="15" customHeight="1">
      <c r="A77" s="13">
        <f t="shared" si="4"/>
        <v>76</v>
      </c>
      <c r="B77" s="7" t="s">
        <v>1832</v>
      </c>
      <c r="C77" s="7" t="s">
        <v>74</v>
      </c>
      <c r="D77" s="7" t="s">
        <v>1856</v>
      </c>
      <c r="E77" s="7" t="s">
        <v>1066</v>
      </c>
      <c r="F77" s="7" t="str">
        <f t="shared" si="7"/>
        <v>Peter Paul M. 'Pete' Blumenthal</v>
      </c>
      <c r="G77" s="7" t="s">
        <v>1855</v>
      </c>
      <c r="H77" s="1" t="s">
        <v>27</v>
      </c>
      <c r="I77" s="1" t="s">
        <v>26</v>
      </c>
      <c r="J77" s="1" t="s">
        <v>23</v>
      </c>
      <c r="K77" s="1" t="s">
        <v>24</v>
      </c>
      <c r="L77" s="1" t="s">
        <v>25</v>
      </c>
      <c r="M77" s="1" t="str">
        <f t="shared" si="5"/>
        <v>76. </v>
      </c>
      <c r="N77" s="1" t="s">
        <v>146</v>
      </c>
      <c r="O77" s="1" t="s">
        <v>28</v>
      </c>
      <c r="P77" s="1" t="str">
        <f t="shared" si="6"/>
        <v>&lt;div id="box" &gt;&lt;div id="pix" &gt;&lt;a href="buttigieg-peter-paul-montgomery.jpg" title="Peter Paul M. 'Pete' Blumenthal" &gt;&lt;img src="buttigieg-peter-paul-montgomery.jpg" alt="Peter Paul M. 'Pete' Blumenthal" width="150" height="195" border="0" class="edge" /&gt;&lt;/a&gt;&lt;/div&gt;&lt;div id="cap" &gt;76.  Peter Paul M. 'Pete' Blumenthal&lt;/div&gt;&lt;div id="bio" &gt;U.S. Congress, Cecil Rhodes Scholar; NWO groomed&lt;/div&gt;&lt;/div&gt;</v>
      </c>
    </row>
    <row r="78" spans="1:16" ht="15" customHeight="1">
      <c r="A78" s="13">
        <f t="shared" si="4"/>
        <v>77</v>
      </c>
      <c r="B78" s="7" t="s">
        <v>1677</v>
      </c>
      <c r="C78" s="7" t="s">
        <v>1665</v>
      </c>
      <c r="D78" s="7" t="s">
        <v>1666</v>
      </c>
      <c r="E78" s="7" t="s">
        <v>1066</v>
      </c>
      <c r="F78" s="7" t="str">
        <f t="shared" si="7"/>
        <v>Sydney C. Buxton</v>
      </c>
      <c r="G78" s="7" t="s">
        <v>1667</v>
      </c>
      <c r="H78" s="1" t="s">
        <v>27</v>
      </c>
      <c r="I78" s="1" t="s">
        <v>26</v>
      </c>
      <c r="J78" s="1" t="s">
        <v>23</v>
      </c>
      <c r="K78" s="1" t="s">
        <v>24</v>
      </c>
      <c r="L78" s="1" t="s">
        <v>25</v>
      </c>
      <c r="M78" s="1" t="str">
        <f t="shared" si="5"/>
        <v>77. </v>
      </c>
      <c r="N78" s="1" t="s">
        <v>146</v>
      </c>
      <c r="O78" s="1" t="s">
        <v>28</v>
      </c>
      <c r="P78" s="1" t="str">
        <f t="shared" si="6"/>
        <v>&lt;div id="box" &gt;&lt;div id="pix" &gt;&lt;a href="buxton-sydney-c.jpg" title="Sydney C. Buxton" &gt;&lt;img src="buxton-sydney-c.jpg" alt="Sydney C. Buxton" width="150" height="195" border="0" class="edge" /&gt;&lt;/a&gt;&lt;/div&gt;&lt;div id="cap" &gt;77.  Sydney C. Buxton&lt;/div&gt;&lt;div id="bio" &gt;Postmaster General (Marconi theft), Pres. Board of Trade, Gov. General of South Africa&lt;/div&gt;&lt;/div&gt;</v>
      </c>
    </row>
    <row r="79" spans="1:16" ht="15" customHeight="1">
      <c r="A79" s="13">
        <f t="shared" si="4"/>
        <v>78</v>
      </c>
      <c r="B79" s="7" t="s">
        <v>277</v>
      </c>
      <c r="C79" s="7" t="s">
        <v>278</v>
      </c>
      <c r="D79" s="7" t="s">
        <v>279</v>
      </c>
      <c r="E79" s="7" t="s">
        <v>1066</v>
      </c>
      <c r="F79" s="7" t="str">
        <f t="shared" si="7"/>
        <v>Roel Campos</v>
      </c>
      <c r="G79" s="7" t="s">
        <v>1471</v>
      </c>
      <c r="H79" s="1" t="s">
        <v>27</v>
      </c>
      <c r="I79" s="1" t="s">
        <v>26</v>
      </c>
      <c r="J79" s="1" t="s">
        <v>23</v>
      </c>
      <c r="K79" s="1" t="s">
        <v>24</v>
      </c>
      <c r="L79" s="1" t="s">
        <v>25</v>
      </c>
      <c r="M79" s="1" t="str">
        <f t="shared" si="5"/>
        <v>78. </v>
      </c>
      <c r="N79" s="1" t="s">
        <v>146</v>
      </c>
      <c r="O79" s="1" t="s">
        <v>28</v>
      </c>
      <c r="P79" s="1" t="str">
        <f t="shared" si="6"/>
        <v>&lt;div id="box" &gt;&lt;div id="pix" &gt;&lt;a href="campos-roel.jpg" title="Roel Campos" &gt;&lt;img src="campos-roel.jpg" alt="Roel Campos" width="150" height="195" border="0" class="edge" /&gt;&lt;/a&gt;&lt;/div&gt;&lt;div id="cap" &gt;78.  Roel Campos&lt;/div&gt;&lt;div id="bio" &gt;Executive branch, SEC, SES&lt;/div&gt;&lt;/div&gt;</v>
      </c>
    </row>
    <row r="80" spans="1:16" ht="15" customHeight="1">
      <c r="A80" s="13">
        <f t="shared" si="4"/>
        <v>79</v>
      </c>
      <c r="B80" s="10" t="s">
        <v>1374</v>
      </c>
      <c r="C80" s="7" t="s">
        <v>1403</v>
      </c>
      <c r="D80" s="7" t="s">
        <v>1404</v>
      </c>
      <c r="E80" s="7" t="s">
        <v>1066</v>
      </c>
      <c r="F80" s="7" t="str">
        <f t="shared" si="7"/>
        <v>John P. Carlin</v>
      </c>
      <c r="G80" s="7" t="s">
        <v>1492</v>
      </c>
      <c r="H80" s="1" t="s">
        <v>27</v>
      </c>
      <c r="I80" s="1" t="s">
        <v>26</v>
      </c>
      <c r="J80" s="1" t="s">
        <v>23</v>
      </c>
      <c r="K80" s="1" t="s">
        <v>24</v>
      </c>
      <c r="L80" s="1" t="s">
        <v>25</v>
      </c>
      <c r="M80" s="1" t="str">
        <f t="shared" si="5"/>
        <v>79. </v>
      </c>
      <c r="N80" s="1" t="s">
        <v>146</v>
      </c>
      <c r="O80" s="1" t="s">
        <v>28</v>
      </c>
      <c r="P80" s="1" t="str">
        <f t="shared" si="6"/>
        <v>&lt;div id="box" &gt;&lt;div id="pix" &gt;&lt;a href="carlin-john-p.jpg" title="John P. Carlin" &gt;&lt;img src="carlin-john-p.jpg" alt="John P. Carlin" width="150" height="195" border="0" class="edge" /&gt;&lt;/a&gt;&lt;/div&gt;&lt;div id="cap" &gt;79.  John P. Carlin&lt;/div&gt;&lt;div id="bio" &gt;Justice Department, SES&lt;/div&gt;&lt;/div&gt;</v>
      </c>
    </row>
    <row r="81" spans="1:16" ht="15" customHeight="1">
      <c r="A81" s="13">
        <f t="shared" si="4"/>
        <v>80</v>
      </c>
      <c r="B81" s="10" t="s">
        <v>1678</v>
      </c>
      <c r="C81" s="7" t="s">
        <v>1659</v>
      </c>
      <c r="D81" s="7" t="s">
        <v>1660</v>
      </c>
      <c r="E81" s="7" t="s">
        <v>1066</v>
      </c>
      <c r="F81" s="7" t="str">
        <f t="shared" si="7"/>
        <v>Edward Henry Carson</v>
      </c>
      <c r="G81" s="7" t="s">
        <v>1661</v>
      </c>
      <c r="H81" s="1" t="s">
        <v>27</v>
      </c>
      <c r="I81" s="1" t="s">
        <v>26</v>
      </c>
      <c r="J81" s="1" t="s">
        <v>23</v>
      </c>
      <c r="K81" s="1" t="s">
        <v>24</v>
      </c>
      <c r="L81" s="1" t="s">
        <v>25</v>
      </c>
      <c r="M81" s="1" t="str">
        <f t="shared" si="5"/>
        <v>80. </v>
      </c>
      <c r="N81" s="1" t="s">
        <v>146</v>
      </c>
      <c r="O81" s="1" t="s">
        <v>28</v>
      </c>
      <c r="P81" s="1" t="str">
        <f t="shared" si="6"/>
        <v>&lt;div id="box" &gt;&lt;div id="pix" &gt;&lt;a href="carson-edward-henry.jpg" title="Edward Henry Carson" &gt;&lt;img src="carson-edward-henry.jpg" alt="Edward Henry Carson" width="150" height="195" border="0" class="edge" /&gt;&lt;/a&gt;&lt;/div&gt;&lt;div id="cap" &gt;80.  Edward Henry Carson&lt;/div&gt;&lt;div id="bio" &gt;1917 British War Cabinet, Solicitor General, First Lord of the Admiralty&lt;/div&gt;&lt;/div&gt;</v>
      </c>
    </row>
    <row r="82" spans="1:16" ht="15" customHeight="1">
      <c r="A82" s="13">
        <f t="shared" si="4"/>
        <v>81</v>
      </c>
      <c r="B82" s="10" t="s">
        <v>1371</v>
      </c>
      <c r="C82" s="7" t="s">
        <v>1405</v>
      </c>
      <c r="D82" s="7" t="s">
        <v>802</v>
      </c>
      <c r="E82" s="7" t="s">
        <v>1066</v>
      </c>
      <c r="F82" s="7" t="str">
        <f t="shared" si="7"/>
        <v>James E. Cartwright</v>
      </c>
      <c r="G82" s="7" t="s">
        <v>1608</v>
      </c>
      <c r="H82" s="1" t="s">
        <v>27</v>
      </c>
      <c r="I82" s="1" t="s">
        <v>26</v>
      </c>
      <c r="J82" s="1" t="s">
        <v>23</v>
      </c>
      <c r="K82" s="1" t="s">
        <v>24</v>
      </c>
      <c r="L82" s="1" t="s">
        <v>25</v>
      </c>
      <c r="M82" s="1" t="str">
        <f t="shared" si="5"/>
        <v>81. </v>
      </c>
      <c r="N82" s="1" t="s">
        <v>146</v>
      </c>
      <c r="O82" s="1" t="s">
        <v>28</v>
      </c>
      <c r="P82" s="1" t="str">
        <f t="shared" si="6"/>
        <v>&lt;div id="box" &gt;&lt;div id="pix" &gt;&lt;a href="cartwright-james-e.jpg" title="James E. Cartwright" &gt;&lt;img src="cartwright-james-e.jpg" alt="James E. Cartwright" width="150" height="195" border="0" class="edge" /&gt;&lt;/a&gt;&lt;/div&gt;&lt;div id="cap" &gt;81.  James E. Cartwright&lt;/div&gt;&lt;div id="bio" &gt;Defense Department, SES&lt;/div&gt;&lt;/div&gt;</v>
      </c>
    </row>
    <row r="83" spans="1:16" ht="15" customHeight="1">
      <c r="A83" s="13">
        <f t="shared" si="4"/>
        <v>82</v>
      </c>
      <c r="B83" s="7" t="s">
        <v>720</v>
      </c>
      <c r="C83" s="7" t="s">
        <v>73</v>
      </c>
      <c r="D83" s="7" t="s">
        <v>721</v>
      </c>
      <c r="E83" s="7" t="s">
        <v>1066</v>
      </c>
      <c r="F83" s="7" t="str">
        <f t="shared" si="7"/>
        <v>Stephen M. Case</v>
      </c>
      <c r="G83" s="7" t="s">
        <v>722</v>
      </c>
      <c r="H83" s="1" t="s">
        <v>27</v>
      </c>
      <c r="I83" s="1" t="s">
        <v>26</v>
      </c>
      <c r="J83" s="1" t="s">
        <v>23</v>
      </c>
      <c r="K83" s="1" t="s">
        <v>24</v>
      </c>
      <c r="L83" s="1" t="s">
        <v>25</v>
      </c>
      <c r="M83" s="1" t="str">
        <f t="shared" si="5"/>
        <v>82. </v>
      </c>
      <c r="N83" s="1" t="s">
        <v>146</v>
      </c>
      <c r="O83" s="1" t="s">
        <v>28</v>
      </c>
      <c r="P83" s="1" t="str">
        <f t="shared" si="6"/>
        <v>&lt;div id="box" &gt;&lt;div id="pix" &gt;&lt;a href="case-stephen-m.jpg" title="Stephen M. Case" &gt;&lt;img src="case-stephen-m.jpg" alt="Stephen M. Case" width="150" height="195" border="0" class="edge" /&gt;&lt;/a&gt;&lt;/div&gt;&lt;div id="cap" &gt;82.  Stephen M. Case&lt;/div&gt;&lt;div id="bio" &gt;AOL, IBM Eclipse Foundation&lt;/div&gt;&lt;/div&gt;</v>
      </c>
    </row>
    <row r="84" spans="1:16" ht="15" customHeight="1">
      <c r="A84" s="13">
        <f t="shared" si="4"/>
        <v>83</v>
      </c>
      <c r="B84" s="7" t="s">
        <v>1000</v>
      </c>
      <c r="C84" s="7" t="s">
        <v>1001</v>
      </c>
      <c r="D84" s="7" t="s">
        <v>92</v>
      </c>
      <c r="E84" s="7" t="s">
        <v>1066</v>
      </c>
      <c r="F84" s="7" t="str">
        <f t="shared" si="7"/>
        <v>Cassidy Sukhinder-Singh</v>
      </c>
      <c r="G84" s="7" t="s">
        <v>1002</v>
      </c>
      <c r="H84" s="1" t="s">
        <v>27</v>
      </c>
      <c r="I84" s="1" t="s">
        <v>26</v>
      </c>
      <c r="J84" s="1" t="s">
        <v>23</v>
      </c>
      <c r="K84" s="1" t="s">
        <v>24</v>
      </c>
      <c r="L84" s="1" t="s">
        <v>25</v>
      </c>
      <c r="M84" s="1" t="str">
        <f t="shared" si="5"/>
        <v>83. </v>
      </c>
      <c r="N84" s="1" t="s">
        <v>146</v>
      </c>
      <c r="O84" s="1" t="s">
        <v>28</v>
      </c>
      <c r="P84" s="1" t="str">
        <f t="shared" si="6"/>
        <v>&lt;div id="box" &gt;&lt;div id="pix" &gt;&lt;a href="cassidy-sukhinder-singh.jpg" title="Cassidy Sukhinder-Singh" &gt;&lt;img src="cassidy-sukhinder-singh.jpg" alt="Cassidy Sukhinder-Singh" width="150" height="195" border="0" class="edge" /&gt;&lt;/a&gt;&lt;/div&gt;&lt;div id="cap" &gt;83.  Cassidy Sukhinder-Singh&lt;/div&gt;&lt;div id="bio" &gt;Google, Amazon, News Corp&lt;/div&gt;&lt;/div&gt;</v>
      </c>
    </row>
    <row r="85" spans="1:16" ht="15" customHeight="1">
      <c r="A85" s="13">
        <f t="shared" si="4"/>
        <v>84</v>
      </c>
      <c r="B85" s="10" t="s">
        <v>1387</v>
      </c>
      <c r="C85" s="7" t="s">
        <v>1406</v>
      </c>
      <c r="D85" s="7" t="s">
        <v>458</v>
      </c>
      <c r="E85" s="7" t="s">
        <v>1066</v>
      </c>
      <c r="F85" s="7" t="str">
        <f t="shared" si="7"/>
        <v>Alexandra Chalupa</v>
      </c>
      <c r="G85" s="7" t="s">
        <v>132</v>
      </c>
      <c r="H85" s="1" t="s">
        <v>27</v>
      </c>
      <c r="I85" s="1" t="s">
        <v>26</v>
      </c>
      <c r="J85" s="1" t="s">
        <v>23</v>
      </c>
      <c r="K85" s="1" t="s">
        <v>24</v>
      </c>
      <c r="L85" s="1" t="s">
        <v>25</v>
      </c>
      <c r="M85" s="1" t="str">
        <f t="shared" si="5"/>
        <v>84. </v>
      </c>
      <c r="N85" s="1" t="s">
        <v>146</v>
      </c>
      <c r="O85" s="1" t="s">
        <v>28</v>
      </c>
      <c r="P85" s="1" t="str">
        <f t="shared" si="6"/>
        <v>&lt;div id="box" &gt;&lt;div id="pix" &gt;&lt;a href="chalupa-alexandra.jpg" title="Alexandra Chalupa" &gt;&lt;img src="chalupa-alexandra.jpg" alt="Alexandra Chalupa" width="150" height="195" border="0" class="edge" /&gt;&lt;/a&gt;&lt;/div&gt;&lt;div id="cap" &gt;84.  Alexandra Chalupa&lt;/div&gt;&lt;div id="bio" &gt;DNC, Clinton Foundation&lt;/div&gt;&lt;/div&gt;</v>
      </c>
    </row>
    <row r="86" spans="1:16" ht="15" customHeight="1">
      <c r="A86" s="13">
        <f t="shared" si="4"/>
        <v>85</v>
      </c>
      <c r="B86" s="7" t="s">
        <v>723</v>
      </c>
      <c r="C86" s="7" t="s">
        <v>59</v>
      </c>
      <c r="D86" s="7" t="s">
        <v>709</v>
      </c>
      <c r="E86" s="7" t="s">
        <v>1066</v>
      </c>
      <c r="F86" s="7" t="str">
        <f t="shared" si="7"/>
        <v>John T. Chambers</v>
      </c>
      <c r="G86" s="7" t="s">
        <v>724</v>
      </c>
      <c r="H86" s="1" t="s">
        <v>27</v>
      </c>
      <c r="I86" s="1" t="s">
        <v>26</v>
      </c>
      <c r="J86" s="1" t="s">
        <v>23</v>
      </c>
      <c r="K86" s="1" t="s">
        <v>24</v>
      </c>
      <c r="L86" s="1" t="s">
        <v>25</v>
      </c>
      <c r="M86" s="1" t="str">
        <f t="shared" si="5"/>
        <v>85. </v>
      </c>
      <c r="N86" s="1" t="s">
        <v>146</v>
      </c>
      <c r="O86" s="1" t="s">
        <v>28</v>
      </c>
      <c r="P86" s="1" t="str">
        <f t="shared" si="6"/>
        <v>&lt;div id="box" &gt;&lt;div id="pix" &gt;&lt;a href="chambers-john-t.jpg" title="John T. Chambers" &gt;&lt;img src="chambers-john-t.jpg" alt="John T. Chambers" width="150" height="195" border="0" class="edge" /&gt;&lt;/a&gt;&lt;/div&gt;&lt;div id="cap" &gt;85.  John T. Chambers&lt;/div&gt;&lt;div id="bio" &gt;Cisco, IBM Eclipse Foundation&lt;/div&gt;&lt;/div&gt;</v>
      </c>
    </row>
    <row r="87" spans="1:16" ht="15" customHeight="1">
      <c r="A87" s="13">
        <f t="shared" si="4"/>
        <v>86</v>
      </c>
      <c r="B87" s="7" t="s">
        <v>280</v>
      </c>
      <c r="C87" s="7" t="s">
        <v>153</v>
      </c>
      <c r="D87" s="7" t="s">
        <v>281</v>
      </c>
      <c r="E87" s="7" t="s">
        <v>1066</v>
      </c>
      <c r="F87" s="7" t="str">
        <f t="shared" si="7"/>
        <v>James P. Chandler</v>
      </c>
      <c r="G87" s="7" t="s">
        <v>1607</v>
      </c>
      <c r="H87" s="1" t="s">
        <v>27</v>
      </c>
      <c r="I87" s="1" t="s">
        <v>26</v>
      </c>
      <c r="J87" s="1" t="s">
        <v>23</v>
      </c>
      <c r="K87" s="1" t="s">
        <v>24</v>
      </c>
      <c r="L87" s="1" t="s">
        <v>25</v>
      </c>
      <c r="M87" s="1" t="str">
        <f t="shared" si="5"/>
        <v>86. </v>
      </c>
      <c r="N87" s="1" t="s">
        <v>146</v>
      </c>
      <c r="O87" s="1" t="s">
        <v>28</v>
      </c>
      <c r="P87" s="1" t="str">
        <f t="shared" si="6"/>
        <v>&lt;div id="box" &gt;&lt;div id="pix" &gt;&lt;a href="chandler-james-p.jpg" title="James P. Chandler" &gt;&lt;img src="chandler-james-p.jpg" alt="James P. Chandler" width="150" height="195" border="0" class="edge" /&gt;&lt;/a&gt;&lt;/div&gt;&lt;div id="cap" &gt;86.  James P. Chandler&lt;/div&gt;&lt;div id="bio" &gt;Executive, Clinton Fndn, IBM Eclipse, Judiciary, Microsoft, NAIC, NIPLI, CIA, SES&lt;/div&gt;&lt;/div&gt;</v>
      </c>
    </row>
    <row r="88" spans="1:16" ht="15" customHeight="1">
      <c r="A88" s="13">
        <f t="shared" si="4"/>
        <v>87</v>
      </c>
      <c r="B88" s="7" t="s">
        <v>725</v>
      </c>
      <c r="C88" s="7" t="s">
        <v>41</v>
      </c>
      <c r="D88" s="7" t="s">
        <v>726</v>
      </c>
      <c r="E88" s="7" t="s">
        <v>1066</v>
      </c>
      <c r="F88" s="7" t="str">
        <f t="shared" si="7"/>
        <v>Richard B. Cheney</v>
      </c>
      <c r="G88" s="7" t="s">
        <v>210</v>
      </c>
      <c r="H88" s="1" t="s">
        <v>27</v>
      </c>
      <c r="I88" s="1" t="s">
        <v>26</v>
      </c>
      <c r="J88" s="1" t="s">
        <v>23</v>
      </c>
      <c r="K88" s="1" t="s">
        <v>24</v>
      </c>
      <c r="L88" s="1" t="s">
        <v>25</v>
      </c>
      <c r="M88" s="1" t="str">
        <f t="shared" si="5"/>
        <v>87. </v>
      </c>
      <c r="N88" s="1" t="s">
        <v>146</v>
      </c>
      <c r="O88" s="1" t="s">
        <v>28</v>
      </c>
      <c r="P88" s="1" t="str">
        <f t="shared" si="6"/>
        <v>&lt;div id="box" &gt;&lt;div id="pix" &gt;&lt;a href="cheney-richard-b.jpg" title="Richard B. Cheney" &gt;&lt;img src="cheney-richard-b.jpg" alt="Richard B. Cheney" width="150" height="195" border="0" class="edge" /&gt;&lt;/a&gt;&lt;/div&gt;&lt;div id="cap" &gt;87.  Richard B. Cheney&lt;/div&gt;&lt;div id="bio" &gt;Executive branch&lt;/div&gt;&lt;/div&gt;</v>
      </c>
    </row>
    <row r="89" spans="1:16" ht="15" customHeight="1">
      <c r="A89" s="13">
        <f t="shared" si="4"/>
        <v>88</v>
      </c>
      <c r="B89" s="7" t="s">
        <v>285</v>
      </c>
      <c r="C89" s="7" t="s">
        <v>286</v>
      </c>
      <c r="D89" s="7" t="s">
        <v>287</v>
      </c>
      <c r="E89" s="7" t="s">
        <v>1066</v>
      </c>
      <c r="F89" s="7" t="str">
        <f t="shared" si="7"/>
        <v>Dennis Cheng</v>
      </c>
      <c r="G89" s="7" t="s">
        <v>151</v>
      </c>
      <c r="H89" s="1" t="s">
        <v>27</v>
      </c>
      <c r="I89" s="1" t="s">
        <v>26</v>
      </c>
      <c r="J89" s="1" t="s">
        <v>23</v>
      </c>
      <c r="K89" s="1" t="s">
        <v>24</v>
      </c>
      <c r="L89" s="1" t="s">
        <v>25</v>
      </c>
      <c r="M89" s="1" t="str">
        <f t="shared" si="5"/>
        <v>88. </v>
      </c>
      <c r="N89" s="1" t="s">
        <v>146</v>
      </c>
      <c r="O89" s="1" t="s">
        <v>28</v>
      </c>
      <c r="P89" s="1" t="str">
        <f t="shared" si="6"/>
        <v>&lt;div id="box" &gt;&lt;div id="pix" &gt;&lt;a href="cheng-dennis.jpg" title="Dennis Cheng" &gt;&lt;img src="cheng-dennis.jpg" alt="Dennis Cheng" width="150" height="195" border="0" class="edge" /&gt;&lt;/a&gt;&lt;/div&gt;&lt;div id="cap" &gt;88.  Dennis Cheng&lt;/div&gt;&lt;div id="bio" &gt;Patent Office&lt;/div&gt;&lt;/div&gt;</v>
      </c>
    </row>
    <row r="90" spans="1:16" ht="15" customHeight="1">
      <c r="A90" s="13">
        <f t="shared" si="4"/>
        <v>89</v>
      </c>
      <c r="B90" s="7" t="s">
        <v>282</v>
      </c>
      <c r="C90" s="7" t="s">
        <v>283</v>
      </c>
      <c r="D90" s="7" t="s">
        <v>284</v>
      </c>
      <c r="E90" s="7" t="s">
        <v>1066</v>
      </c>
      <c r="F90" s="7" t="str">
        <f t="shared" si="7"/>
        <v>Raymond T. Chen</v>
      </c>
      <c r="G90" s="7" t="s">
        <v>151</v>
      </c>
      <c r="H90" s="1" t="s">
        <v>27</v>
      </c>
      <c r="I90" s="1" t="s">
        <v>26</v>
      </c>
      <c r="J90" s="1" t="s">
        <v>23</v>
      </c>
      <c r="K90" s="1" t="s">
        <v>24</v>
      </c>
      <c r="L90" s="1" t="s">
        <v>25</v>
      </c>
      <c r="M90" s="1" t="str">
        <f t="shared" si="5"/>
        <v>89. </v>
      </c>
      <c r="N90" s="1" t="s">
        <v>146</v>
      </c>
      <c r="O90" s="1" t="s">
        <v>28</v>
      </c>
      <c r="P90" s="1" t="str">
        <f t="shared" si="6"/>
        <v>&lt;div id="box" &gt;&lt;div id="pix" &gt;&lt;a href="chen-raymond-t.jpg" title="Raymond T. Chen" &gt;&lt;img src="chen-raymond-t.jpg" alt="Raymond T. Chen" width="150" height="195" border="0" class="edge" /&gt;&lt;/a&gt;&lt;/div&gt;&lt;div id="cap" &gt;89.  Raymond T. Chen&lt;/div&gt;&lt;div id="bio" &gt;Patent Office&lt;/div&gt;&lt;/div&gt;</v>
      </c>
    </row>
    <row r="91" spans="1:16" ht="15" customHeight="1">
      <c r="A91" s="13">
        <f t="shared" si="4"/>
        <v>90</v>
      </c>
      <c r="B91" s="7" t="s">
        <v>288</v>
      </c>
      <c r="C91" s="7" t="s">
        <v>289</v>
      </c>
      <c r="D91" s="7" t="s">
        <v>290</v>
      </c>
      <c r="E91" s="7" t="s">
        <v>1066</v>
      </c>
      <c r="F91" s="7" t="str">
        <f t="shared" si="7"/>
        <v>David P. Chiappetta</v>
      </c>
      <c r="G91" s="7" t="s">
        <v>151</v>
      </c>
      <c r="H91" s="1" t="s">
        <v>27</v>
      </c>
      <c r="I91" s="1" t="s">
        <v>26</v>
      </c>
      <c r="J91" s="1" t="s">
        <v>23</v>
      </c>
      <c r="K91" s="1" t="s">
        <v>24</v>
      </c>
      <c r="L91" s="1" t="s">
        <v>25</v>
      </c>
      <c r="M91" s="1" t="str">
        <f t="shared" si="5"/>
        <v>90. </v>
      </c>
      <c r="N91" s="1" t="s">
        <v>146</v>
      </c>
      <c r="O91" s="1" t="s">
        <v>28</v>
      </c>
      <c r="P91" s="1" t="str">
        <f t="shared" si="6"/>
        <v>&lt;div id="box" &gt;&lt;div id="pix" &gt;&lt;a href="chiappetta-david-p.jpg" title="David P. Chiappetta" &gt;&lt;img src="chiappetta-david-p.jpg" alt="David P. Chiappetta" width="150" height="195" border="0" class="edge" /&gt;&lt;/a&gt;&lt;/div&gt;&lt;div id="cap" &gt;90.  David P. Chiappetta&lt;/div&gt;&lt;div id="bio" &gt;Patent Office&lt;/div&gt;&lt;/div&gt;</v>
      </c>
    </row>
    <row r="92" spans="1:16" ht="15" customHeight="1">
      <c r="A92" s="13">
        <f t="shared" si="4"/>
        <v>91</v>
      </c>
      <c r="B92" s="7" t="s">
        <v>727</v>
      </c>
      <c r="C92" s="7" t="s">
        <v>199</v>
      </c>
      <c r="D92" s="7" t="s">
        <v>728</v>
      </c>
      <c r="E92" s="7" t="s">
        <v>1066</v>
      </c>
      <c r="F92" s="7" t="str">
        <f t="shared" si="7"/>
        <v>Derek H. Chollet</v>
      </c>
      <c r="G92" s="7" t="s">
        <v>1460</v>
      </c>
      <c r="H92" s="1" t="s">
        <v>27</v>
      </c>
      <c r="I92" s="1" t="s">
        <v>26</v>
      </c>
      <c r="J92" s="1" t="s">
        <v>23</v>
      </c>
      <c r="K92" s="1" t="s">
        <v>24</v>
      </c>
      <c r="L92" s="1" t="s">
        <v>25</v>
      </c>
      <c r="M92" s="1" t="str">
        <f t="shared" si="5"/>
        <v>91. </v>
      </c>
      <c r="N92" s="1" t="s">
        <v>146</v>
      </c>
      <c r="O92" s="1" t="s">
        <v>28</v>
      </c>
      <c r="P92" s="1" t="str">
        <f t="shared" si="6"/>
        <v>&lt;div id="box" &gt;&lt;div id="pix" &gt;&lt;a href="chollet-derek-h.jpg" title="Derek H. Chollet" &gt;&lt;img src="chollet-derek-h.jpg" alt="Derek H. Chollet" width="150" height="195" border="0" class="edge" /&gt;&lt;/a&gt;&lt;/div&gt;&lt;div id="cap" &gt;91.  Derek H. Chollet&lt;/div&gt;&lt;div id="bio" &gt;Executive branch, SES&lt;/div&gt;&lt;/div&gt;</v>
      </c>
    </row>
    <row r="93" spans="1:16" ht="15" customHeight="1">
      <c r="A93" s="13">
        <f t="shared" si="4"/>
        <v>92</v>
      </c>
      <c r="B93" s="7" t="s">
        <v>729</v>
      </c>
      <c r="C93" s="7" t="s">
        <v>162</v>
      </c>
      <c r="D93" s="7" t="s">
        <v>730</v>
      </c>
      <c r="E93" s="7" t="s">
        <v>1066</v>
      </c>
      <c r="F93" s="7" t="str">
        <f t="shared" si="7"/>
        <v>Aneesh Chopra</v>
      </c>
      <c r="G93" s="7" t="s">
        <v>210</v>
      </c>
      <c r="H93" s="1" t="s">
        <v>27</v>
      </c>
      <c r="I93" s="1" t="s">
        <v>26</v>
      </c>
      <c r="J93" s="1" t="s">
        <v>23</v>
      </c>
      <c r="K93" s="1" t="s">
        <v>24</v>
      </c>
      <c r="L93" s="1" t="s">
        <v>25</v>
      </c>
      <c r="M93" s="1" t="str">
        <f t="shared" si="5"/>
        <v>92. </v>
      </c>
      <c r="N93" s="1" t="s">
        <v>146</v>
      </c>
      <c r="O93" s="1" t="s">
        <v>28</v>
      </c>
      <c r="P93" s="1" t="str">
        <f t="shared" si="6"/>
        <v>&lt;div id="box" &gt;&lt;div id="pix" &gt;&lt;a href="chopra-aneesh.jpg" title="Aneesh Chopra" &gt;&lt;img src="chopra-aneesh.jpg" alt="Aneesh Chopra" width="150" height="195" border="0" class="edge" /&gt;&lt;/a&gt;&lt;/div&gt;&lt;div id="cap" &gt;92.  Aneesh Chopra&lt;/div&gt;&lt;div id="bio" &gt;Executive branch&lt;/div&gt;&lt;/div&gt;</v>
      </c>
    </row>
    <row r="94" spans="1:16" ht="15" customHeight="1">
      <c r="A94" s="13">
        <f t="shared" si="4"/>
        <v>93</v>
      </c>
      <c r="B94" s="7" t="s">
        <v>1307</v>
      </c>
      <c r="C94" s="7" t="s">
        <v>1308</v>
      </c>
      <c r="D94" s="7" t="s">
        <v>1309</v>
      </c>
      <c r="E94" s="7" t="s">
        <v>1066</v>
      </c>
      <c r="F94" s="7" t="str">
        <f t="shared" si="7"/>
        <v>Theodore D. Chuang</v>
      </c>
      <c r="G94" s="7" t="s">
        <v>1310</v>
      </c>
      <c r="H94" s="1" t="s">
        <v>27</v>
      </c>
      <c r="I94" s="1" t="s">
        <v>26</v>
      </c>
      <c r="J94" s="1" t="s">
        <v>23</v>
      </c>
      <c r="K94" s="1" t="s">
        <v>24</v>
      </c>
      <c r="L94" s="1" t="s">
        <v>25</v>
      </c>
      <c r="M94" s="1" t="str">
        <f t="shared" si="5"/>
        <v>93. </v>
      </c>
      <c r="N94" s="1" t="s">
        <v>146</v>
      </c>
      <c r="O94" s="1" t="s">
        <v>28</v>
      </c>
      <c r="P94" s="1" t="str">
        <f t="shared" si="6"/>
        <v>&lt;div id="box" &gt;&lt;div id="pix" &gt;&lt;a href="chuang-theodore-d.jpg" title="Theodore D. Chuang" &gt;&lt;img src="chuang-theodore-d.jpg" alt="Theodore D. Chuang" width="150" height="195" border="0" class="edge" /&gt;&lt;/a&gt;&lt;/div&gt;&lt;div id="cap" &gt;93.  Theodore D. Chuang&lt;/div&gt;&lt;div id="bio" &gt;Wilmer Hale LLP, Md. Dist. Crt. Judge&lt;/div&gt;&lt;/div&gt;</v>
      </c>
    </row>
    <row r="95" spans="1:16" ht="15" customHeight="1">
      <c r="A95" s="13">
        <f t="shared" si="4"/>
        <v>94</v>
      </c>
      <c r="B95" s="7" t="s">
        <v>731</v>
      </c>
      <c r="C95" s="7" t="s">
        <v>145</v>
      </c>
      <c r="D95" s="7" t="s">
        <v>491</v>
      </c>
      <c r="E95" s="7" t="s">
        <v>1066</v>
      </c>
      <c r="F95" s="7" t="str">
        <f t="shared" si="7"/>
        <v>Steven Chu</v>
      </c>
      <c r="G95" s="7" t="s">
        <v>1460</v>
      </c>
      <c r="H95" s="1" t="s">
        <v>27</v>
      </c>
      <c r="I95" s="1" t="s">
        <v>26</v>
      </c>
      <c r="J95" s="1" t="s">
        <v>23</v>
      </c>
      <c r="K95" s="1" t="s">
        <v>24</v>
      </c>
      <c r="L95" s="1" t="s">
        <v>25</v>
      </c>
      <c r="M95" s="1" t="str">
        <f t="shared" si="5"/>
        <v>94. </v>
      </c>
      <c r="N95" s="1" t="s">
        <v>146</v>
      </c>
      <c r="O95" s="1" t="s">
        <v>28</v>
      </c>
      <c r="P95" s="1" t="str">
        <f t="shared" si="6"/>
        <v>&lt;div id="box" &gt;&lt;div id="pix" &gt;&lt;a href="chu-steven.jpg" title="Steven Chu" &gt;&lt;img src="chu-steven.jpg" alt="Steven Chu" width="150" height="195" border="0" class="edge" /&gt;&lt;/a&gt;&lt;/div&gt;&lt;div id="cap" &gt;94.  Steven Chu&lt;/div&gt;&lt;div id="bio" &gt;Executive branch, SES&lt;/div&gt;&lt;/div&gt;</v>
      </c>
    </row>
    <row r="96" spans="1:16" ht="15" customHeight="1">
      <c r="A96" s="13">
        <f t="shared" si="4"/>
        <v>95</v>
      </c>
      <c r="B96" s="7" t="s">
        <v>732</v>
      </c>
      <c r="C96" s="7" t="s">
        <v>47</v>
      </c>
      <c r="D96" s="7" t="s">
        <v>389</v>
      </c>
      <c r="E96" s="7" t="s">
        <v>1066</v>
      </c>
      <c r="F96" s="7" t="str">
        <f t="shared" si="7"/>
        <v>James R. Clapper</v>
      </c>
      <c r="G96" s="7" t="s">
        <v>1472</v>
      </c>
      <c r="H96" s="1" t="s">
        <v>27</v>
      </c>
      <c r="I96" s="1" t="s">
        <v>26</v>
      </c>
      <c r="J96" s="1" t="s">
        <v>23</v>
      </c>
      <c r="K96" s="1" t="s">
        <v>24</v>
      </c>
      <c r="L96" s="1" t="s">
        <v>25</v>
      </c>
      <c r="M96" s="1" t="str">
        <f t="shared" si="5"/>
        <v>95. </v>
      </c>
      <c r="N96" s="1" t="s">
        <v>146</v>
      </c>
      <c r="O96" s="1" t="s">
        <v>28</v>
      </c>
      <c r="P96" s="1" t="str">
        <f t="shared" si="6"/>
        <v>&lt;div id="box" &gt;&lt;div id="pix" &gt;&lt;a href="clapper-james-r.jpg" title="James R. Clapper" &gt;&lt;img src="clapper-james-r.jpg" alt="James R. Clapper" width="150" height="195" border="0" class="edge" /&gt;&lt;/a&gt;&lt;/div&gt;&lt;div id="cap" &gt;95.  James R. Clapper&lt;/div&gt;&lt;div id="bio" &gt;DNI, NSA, SES&lt;/div&gt;&lt;/div&gt;</v>
      </c>
    </row>
    <row r="97" spans="1:16" ht="15" customHeight="1">
      <c r="A97" s="13">
        <f t="shared" si="4"/>
        <v>96</v>
      </c>
      <c r="B97" s="7" t="s">
        <v>291</v>
      </c>
      <c r="C97" s="7" t="s">
        <v>292</v>
      </c>
      <c r="D97" s="7" t="s">
        <v>293</v>
      </c>
      <c r="E97" s="7" t="s">
        <v>1066</v>
      </c>
      <c r="F97" s="7" t="str">
        <f t="shared" si="7"/>
        <v>Craig W. Clark</v>
      </c>
      <c r="G97" s="7" t="s">
        <v>151</v>
      </c>
      <c r="H97" s="1" t="s">
        <v>27</v>
      </c>
      <c r="I97" s="1" t="s">
        <v>26</v>
      </c>
      <c r="J97" s="1" t="s">
        <v>23</v>
      </c>
      <c r="K97" s="1" t="s">
        <v>24</v>
      </c>
      <c r="L97" s="1" t="s">
        <v>25</v>
      </c>
      <c r="M97" s="1" t="str">
        <f t="shared" si="5"/>
        <v>96. </v>
      </c>
      <c r="N97" s="1" t="s">
        <v>146</v>
      </c>
      <c r="O97" s="1" t="s">
        <v>28</v>
      </c>
      <c r="P97" s="1" t="str">
        <f t="shared" si="6"/>
        <v>&lt;div id="box" &gt;&lt;div id="pix" &gt;&lt;a href="clark-craig-w.jpg" title="Craig W. Clark" &gt;&lt;img src="clark-craig-w.jpg" alt="Craig W. Clark" width="150" height="195" border="0" class="edge" /&gt;&lt;/a&gt;&lt;/div&gt;&lt;div id="cap" &gt;96.  Craig W. Clark&lt;/div&gt;&lt;div id="bio" &gt;Patent Office&lt;/div&gt;&lt;/div&gt;</v>
      </c>
    </row>
    <row r="98" spans="1:16" ht="15" customHeight="1">
      <c r="A98" s="13">
        <f t="shared" si="4"/>
        <v>97</v>
      </c>
      <c r="B98" s="7" t="s">
        <v>1550</v>
      </c>
      <c r="C98" s="7" t="s">
        <v>292</v>
      </c>
      <c r="D98" s="7" t="s">
        <v>1551</v>
      </c>
      <c r="E98" s="7" t="s">
        <v>1066</v>
      </c>
      <c r="F98" s="7" t="str">
        <f t="shared" si="7"/>
        <v>Wesley K. Clark</v>
      </c>
      <c r="G98" s="7" t="s">
        <v>1606</v>
      </c>
      <c r="H98" s="1" t="s">
        <v>27</v>
      </c>
      <c r="I98" s="1" t="s">
        <v>26</v>
      </c>
      <c r="J98" s="1" t="s">
        <v>23</v>
      </c>
      <c r="K98" s="1" t="s">
        <v>24</v>
      </c>
      <c r="L98" s="1" t="s">
        <v>25</v>
      </c>
      <c r="M98" s="1" t="str">
        <f t="shared" si="5"/>
        <v>97. </v>
      </c>
      <c r="N98" s="1" t="s">
        <v>146</v>
      </c>
      <c r="O98" s="1" t="s">
        <v>28</v>
      </c>
      <c r="P98" s="1" t="str">
        <f t="shared" si="6"/>
        <v>&lt;div id="box" &gt;&lt;div id="pix" &gt;&lt;a href="clark-wesley-k.jpg" title="Wesley K. Clark" &gt;&lt;img src="clark-wesley-k.jpg" alt="Wesley K. Clark" width="150" height="195" border="0" class="edge" /&gt;&lt;/a&gt;&lt;/div&gt;&lt;div id="cap" &gt;97.  Wesley K. Clark&lt;/div&gt;&lt;div id="bio" &gt;ENTRUST, Acxiom, UN, Bill Clinton, SES&lt;/div&gt;&lt;/div&gt;</v>
      </c>
    </row>
    <row r="99" spans="1:16" ht="15" customHeight="1">
      <c r="A99" s="13">
        <f t="shared" si="4"/>
        <v>98</v>
      </c>
      <c r="B99" s="7" t="s">
        <v>1575</v>
      </c>
      <c r="C99" s="7" t="s">
        <v>1576</v>
      </c>
      <c r="D99" s="7" t="s">
        <v>1577</v>
      </c>
      <c r="E99" s="7" t="s">
        <v>1066</v>
      </c>
      <c r="F99" s="7" t="str">
        <f t="shared" si="7"/>
        <v>Miriam González Durántez Clegg</v>
      </c>
      <c r="G99" s="7" t="s">
        <v>1580</v>
      </c>
      <c r="H99" s="1" t="s">
        <v>27</v>
      </c>
      <c r="I99" s="1" t="s">
        <v>26</v>
      </c>
      <c r="J99" s="1" t="s">
        <v>23</v>
      </c>
      <c r="K99" s="1" t="s">
        <v>24</v>
      </c>
      <c r="L99" s="1" t="s">
        <v>25</v>
      </c>
      <c r="M99" s="1" t="str">
        <f t="shared" si="5"/>
        <v>98. </v>
      </c>
      <c r="N99" s="1" t="s">
        <v>146</v>
      </c>
      <c r="O99" s="1" t="s">
        <v>28</v>
      </c>
      <c r="P99" s="1" t="str">
        <f t="shared" si="6"/>
        <v>&lt;div id="box" &gt;&lt;div id="pix" &gt;&lt;a href="clegg-miryan-miriam-mercedes-gonzález-durántez.jpg" title="Miriam González Durántez Clegg" &gt;&lt;img src="clegg-miryan-miriam-mercedes-gonzález-durántez.jpg" alt="Miriam González Durántez Clegg" width="150" height="195" border="0" class="edge" /&gt;&lt;/a&gt;&lt;/div&gt;&lt;div id="cap" &gt;98.  Miriam González Durántez Clegg&lt;/div&gt;&lt;div id="bio" &gt;Nick Clegg, UBS Limited, Privy Council&lt;/div&gt;&lt;/div&gt;</v>
      </c>
    </row>
    <row r="100" spans="1:16" ht="15" customHeight="1">
      <c r="A100" s="13">
        <f t="shared" si="4"/>
        <v>99</v>
      </c>
      <c r="B100" s="7" t="s">
        <v>1578</v>
      </c>
      <c r="C100" s="7" t="s">
        <v>1576</v>
      </c>
      <c r="D100" s="7" t="s">
        <v>1579</v>
      </c>
      <c r="E100" s="7" t="s">
        <v>1066</v>
      </c>
      <c r="F100" s="7" t="str">
        <f t="shared" si="7"/>
        <v>Nicholas William Peter Clegg</v>
      </c>
      <c r="G100" s="7" t="s">
        <v>1704</v>
      </c>
      <c r="H100" s="1" t="s">
        <v>27</v>
      </c>
      <c r="I100" s="1" t="s">
        <v>26</v>
      </c>
      <c r="J100" s="1" t="s">
        <v>23</v>
      </c>
      <c r="K100" s="1" t="s">
        <v>24</v>
      </c>
      <c r="L100" s="1" t="s">
        <v>25</v>
      </c>
      <c r="M100" s="1" t="str">
        <f t="shared" si="5"/>
        <v>99. </v>
      </c>
      <c r="N100" s="1" t="s">
        <v>146</v>
      </c>
      <c r="O100" s="1" t="s">
        <v>28</v>
      </c>
      <c r="P100" s="1" t="str">
        <f t="shared" si="6"/>
        <v>&lt;div id="box" &gt;&lt;div id="pix" &gt;&lt;a href="clegg-nicholas-william-peter.jpg" title="Nicholas William Peter Clegg" &gt;&lt;img src="clegg-nicholas-william-peter.jpg" alt="Nicholas William Peter Clegg" width="150" height="195" border="0" class="edge" /&gt;&lt;/a&gt;&lt;/div&gt;&lt;div id="cap" &gt;99.  Nicholas William Peter Clegg&lt;/div&gt;&lt;div id="bio" &gt;UBS Limited, Privy Council, Facebook, Open Reason, George Soros, Richard Branson, Social Mobility Fndn, Open Societies Fndn, Virgin, Euro Movement of the UK, Riveney UBS, Privy Council, Facebook, Soros, Branson,  Open Societies, Virgin, Euro Mvmnt, Riveney &lt;/div&gt;&lt;/div&gt;</v>
      </c>
    </row>
    <row r="101" spans="1:16" ht="15" customHeight="1">
      <c r="A101" s="13">
        <f t="shared" si="4"/>
        <v>100</v>
      </c>
      <c r="B101" s="7" t="s">
        <v>1304</v>
      </c>
      <c r="C101" s="7" t="s">
        <v>295</v>
      </c>
      <c r="D101" s="7" t="s">
        <v>1305</v>
      </c>
      <c r="E101" s="7" t="s">
        <v>1066</v>
      </c>
      <c r="F101" s="7" t="str">
        <f t="shared" si="7"/>
        <v>Ben T. Clements</v>
      </c>
      <c r="G101" s="7" t="s">
        <v>1306</v>
      </c>
      <c r="H101" s="1" t="s">
        <v>27</v>
      </c>
      <c r="I101" s="1" t="s">
        <v>26</v>
      </c>
      <c r="J101" s="1" t="s">
        <v>23</v>
      </c>
      <c r="K101" s="1" t="s">
        <v>24</v>
      </c>
      <c r="L101" s="1" t="s">
        <v>25</v>
      </c>
      <c r="M101" s="1" t="str">
        <f t="shared" si="5"/>
        <v>100. </v>
      </c>
      <c r="N101" s="1" t="s">
        <v>146</v>
      </c>
      <c r="O101" s="1" t="s">
        <v>28</v>
      </c>
      <c r="P101" s="1" t="str">
        <f t="shared" si="6"/>
        <v>&lt;div id="box" &gt;&lt;div id="pix" &gt;&lt;a href="clements-ben-t.jpg" title="Ben T. Clements" &gt;&lt;img src="clements-ben-t.jpg" alt="Ben T. Clements" width="150" height="195" border="0" class="edge" /&gt;&lt;/a&gt;&lt;/div&gt;&lt;div id="cap" &gt;100.  Ben T. Clements&lt;/div&gt;&lt;div id="bio" &gt;Hill &amp; Barlow LLP, Deval L. Patrick&lt;/div&gt;&lt;/div&gt;</v>
      </c>
    </row>
    <row r="102" spans="1:16" ht="15" customHeight="1">
      <c r="A102" s="13">
        <f t="shared" si="4"/>
        <v>101</v>
      </c>
      <c r="B102" s="7" t="s">
        <v>294</v>
      </c>
      <c r="C102" s="7" t="s">
        <v>295</v>
      </c>
      <c r="D102" s="7" t="s">
        <v>296</v>
      </c>
      <c r="E102" s="7" t="s">
        <v>1066</v>
      </c>
      <c r="F102" s="7" t="str">
        <f t="shared" si="7"/>
        <v>Matt Clements</v>
      </c>
      <c r="G102" s="7" t="s">
        <v>151</v>
      </c>
      <c r="H102" s="1" t="s">
        <v>27</v>
      </c>
      <c r="I102" s="1" t="s">
        <v>26</v>
      </c>
      <c r="J102" s="1" t="s">
        <v>23</v>
      </c>
      <c r="K102" s="1" t="s">
        <v>24</v>
      </c>
      <c r="L102" s="1" t="s">
        <v>25</v>
      </c>
      <c r="M102" s="1" t="str">
        <f t="shared" si="5"/>
        <v>101. </v>
      </c>
      <c r="N102" s="1" t="s">
        <v>146</v>
      </c>
      <c r="O102" s="1" t="s">
        <v>28</v>
      </c>
      <c r="P102" s="1" t="str">
        <f t="shared" si="6"/>
        <v>&lt;div id="box" &gt;&lt;div id="pix" &gt;&lt;a href="clements-matt.jpg" title="Matt Clements" &gt;&lt;img src="clements-matt.jpg" alt="Matt Clements" width="150" height="195" border="0" class="edge" /&gt;&lt;/a&gt;&lt;/div&gt;&lt;div id="cap" &gt;101.  Matt Clements&lt;/div&gt;&lt;div id="bio" &gt;Patent Office&lt;/div&gt;&lt;/div&gt;</v>
      </c>
    </row>
    <row r="103" spans="1:16" ht="15" customHeight="1">
      <c r="A103" s="13">
        <f t="shared" si="4"/>
        <v>102</v>
      </c>
      <c r="B103" s="7" t="s">
        <v>297</v>
      </c>
      <c r="C103" s="7" t="s">
        <v>30</v>
      </c>
      <c r="D103" s="7" t="s">
        <v>298</v>
      </c>
      <c r="E103" s="7" t="s">
        <v>1066</v>
      </c>
      <c r="F103" s="7" t="str">
        <f t="shared" si="7"/>
        <v>William J. Clinton</v>
      </c>
      <c r="G103" s="7" t="s">
        <v>1460</v>
      </c>
      <c r="H103" s="1" t="s">
        <v>27</v>
      </c>
      <c r="I103" s="1" t="s">
        <v>26</v>
      </c>
      <c r="J103" s="1" t="s">
        <v>23</v>
      </c>
      <c r="K103" s="1" t="s">
        <v>24</v>
      </c>
      <c r="L103" s="1" t="s">
        <v>25</v>
      </c>
      <c r="M103" s="1" t="str">
        <f t="shared" si="5"/>
        <v>102. </v>
      </c>
      <c r="N103" s="1" t="s">
        <v>146</v>
      </c>
      <c r="O103" s="1" t="s">
        <v>28</v>
      </c>
      <c r="P103" s="1" t="str">
        <f t="shared" si="6"/>
        <v>&lt;div id="box" &gt;&lt;div id="pix" &gt;&lt;a href="clinton-bill.jpg" title="William J. Clinton" &gt;&lt;img src="clinton-bill.jpg" alt="William J. Clinton" width="150" height="195" border="0" class="edge" /&gt;&lt;/a&gt;&lt;/div&gt;&lt;div id="cap" &gt;102.  William J. Clinton&lt;/div&gt;&lt;div id="bio" &gt;Executive branch, SES&lt;/div&gt;&lt;/div&gt;</v>
      </c>
    </row>
    <row r="104" spans="1:16" ht="15" customHeight="1">
      <c r="A104" s="13">
        <f t="shared" si="4"/>
        <v>103</v>
      </c>
      <c r="B104" s="7" t="s">
        <v>733</v>
      </c>
      <c r="C104" s="7" t="s">
        <v>30</v>
      </c>
      <c r="D104" s="7" t="s">
        <v>734</v>
      </c>
      <c r="E104" s="7" t="s">
        <v>1066</v>
      </c>
      <c r="F104" s="7" t="str">
        <f t="shared" si="7"/>
        <v>Chelsea V. Clinton</v>
      </c>
      <c r="G104" s="7" t="s">
        <v>37</v>
      </c>
      <c r="H104" s="1" t="s">
        <v>27</v>
      </c>
      <c r="I104" s="1" t="s">
        <v>26</v>
      </c>
      <c r="J104" s="1" t="s">
        <v>23</v>
      </c>
      <c r="K104" s="1" t="s">
        <v>24</v>
      </c>
      <c r="L104" s="1" t="s">
        <v>25</v>
      </c>
      <c r="M104" s="1" t="str">
        <f t="shared" si="5"/>
        <v>103. </v>
      </c>
      <c r="N104" s="1" t="s">
        <v>146</v>
      </c>
      <c r="O104" s="1" t="s">
        <v>28</v>
      </c>
      <c r="P104" s="1" t="str">
        <f t="shared" si="6"/>
        <v>&lt;div id="box" &gt;&lt;div id="pix" &gt;&lt;a href="clinton-chelsea-v.jpg" title="Chelsea V. Clinton" &gt;&lt;img src="clinton-chelsea-v.jpg" alt="Chelsea V. Clinton" width="150" height="195" border="0" class="edge" /&gt;&lt;/a&gt;&lt;/div&gt;&lt;div id="cap" &gt;103.  Chelsea V. Clinton&lt;/div&gt;&lt;div id="bio" &gt;Clinton Foundation&lt;/div&gt;&lt;/div&gt;</v>
      </c>
    </row>
    <row r="105" spans="1:16" ht="15" customHeight="1">
      <c r="A105" s="13">
        <f t="shared" si="4"/>
        <v>104</v>
      </c>
      <c r="B105" s="7" t="s">
        <v>299</v>
      </c>
      <c r="C105" s="7" t="s">
        <v>30</v>
      </c>
      <c r="D105" s="7" t="s">
        <v>300</v>
      </c>
      <c r="E105" s="7" t="s">
        <v>1066</v>
      </c>
      <c r="F105" s="7" t="str">
        <f t="shared" si="7"/>
        <v>Hillary R. Clinton</v>
      </c>
      <c r="G105" s="7" t="s">
        <v>1473</v>
      </c>
      <c r="H105" s="1" t="s">
        <v>27</v>
      </c>
      <c r="I105" s="1" t="s">
        <v>26</v>
      </c>
      <c r="J105" s="1" t="s">
        <v>23</v>
      </c>
      <c r="K105" s="1" t="s">
        <v>24</v>
      </c>
      <c r="L105" s="1" t="s">
        <v>25</v>
      </c>
      <c r="M105" s="1" t="str">
        <f t="shared" si="5"/>
        <v>104. </v>
      </c>
      <c r="N105" s="1" t="s">
        <v>146</v>
      </c>
      <c r="O105" s="1" t="s">
        <v>28</v>
      </c>
      <c r="P105" s="1" t="str">
        <f t="shared" si="6"/>
        <v>&lt;div id="box" &gt;&lt;div id="pix" &gt;&lt;a href="clinton-hillary.jpg" title="Hillary R. Clinton" &gt;&lt;img src="clinton-hillary.jpg" alt="Hillary R. Clinton" width="150" height="195" border="0" class="edge" /&gt;&lt;/a&gt;&lt;/div&gt;&lt;div id="cap" &gt;104.  Hillary R. Clinton&lt;/div&gt;&lt;div id="bio" &gt;Clinton Foundation, SES&lt;/div&gt;&lt;/div&gt;</v>
      </c>
    </row>
    <row r="106" spans="1:16" ht="15" customHeight="1">
      <c r="A106" s="13">
        <f t="shared" si="4"/>
        <v>105</v>
      </c>
      <c r="B106" s="7" t="s">
        <v>735</v>
      </c>
      <c r="C106" s="7" t="s">
        <v>116</v>
      </c>
      <c r="D106" s="7" t="s">
        <v>736</v>
      </c>
      <c r="E106" s="7" t="s">
        <v>1066</v>
      </c>
      <c r="F106" s="7" t="str">
        <f t="shared" si="7"/>
        <v>Matthew R. Cohler</v>
      </c>
      <c r="G106" s="7" t="s">
        <v>737</v>
      </c>
      <c r="H106" s="1" t="s">
        <v>27</v>
      </c>
      <c r="I106" s="1" t="s">
        <v>26</v>
      </c>
      <c r="J106" s="1" t="s">
        <v>23</v>
      </c>
      <c r="K106" s="1" t="s">
        <v>24</v>
      </c>
      <c r="L106" s="1" t="s">
        <v>25</v>
      </c>
      <c r="M106" s="1" t="str">
        <f t="shared" si="5"/>
        <v>105. </v>
      </c>
      <c r="N106" s="1" t="s">
        <v>146</v>
      </c>
      <c r="O106" s="1" t="s">
        <v>28</v>
      </c>
      <c r="P106" s="1" t="str">
        <f t="shared" si="6"/>
        <v>&lt;div id="box" &gt;&lt;div id="pix" &gt;&lt;a href="cohler-matthew-r.jpg" title="Matthew R. Cohler" &gt;&lt;img src="cohler-matthew-r.jpg" alt="Matthew R. Cohler" width="150" height="195" border="0" class="edge" /&gt;&lt;/a&gt;&lt;/div&gt;&lt;div id="cap" &gt;105.  Matthew R. Cohler&lt;/div&gt;&lt;div id="bio" &gt;Facebook, LinkedIn, Instagram&lt;/div&gt;&lt;/div&gt;</v>
      </c>
    </row>
    <row r="107" spans="1:16" ht="15" customHeight="1">
      <c r="A107" s="13">
        <f t="shared" si="4"/>
        <v>106</v>
      </c>
      <c r="B107" s="7" t="s">
        <v>1191</v>
      </c>
      <c r="C107" s="7" t="s">
        <v>1187</v>
      </c>
      <c r="D107" s="7" t="s">
        <v>1188</v>
      </c>
      <c r="E107" s="7" t="s">
        <v>1066</v>
      </c>
      <c r="F107" s="7" t="str">
        <f t="shared" si="7"/>
        <v>Gary D. Cohn</v>
      </c>
      <c r="G107" s="7" t="s">
        <v>1474</v>
      </c>
      <c r="H107" s="1" t="s">
        <v>27</v>
      </c>
      <c r="I107" s="1" t="s">
        <v>26</v>
      </c>
      <c r="J107" s="1" t="s">
        <v>23</v>
      </c>
      <c r="K107" s="1" t="s">
        <v>24</v>
      </c>
      <c r="L107" s="1" t="s">
        <v>25</v>
      </c>
      <c r="M107" s="1" t="str">
        <f t="shared" si="5"/>
        <v>106. </v>
      </c>
      <c r="N107" s="1" t="s">
        <v>146</v>
      </c>
      <c r="O107" s="1" t="s">
        <v>28</v>
      </c>
      <c r="P107" s="1" t="str">
        <f t="shared" si="6"/>
        <v>&lt;div id="box" &gt;&lt;div id="pix" &gt;&lt;a href="cohn-gary-d.jpg" title="Gary D. Cohn" &gt;&lt;img src="cohn-gary-d.jpg" alt="Gary D. Cohn" width="150" height="195" border="0" class="edge" /&gt;&lt;/a&gt;&lt;/div&gt;&lt;div id="cap" &gt;106.  Gary D. Cohn&lt;/div&gt;&lt;div id="bio" &gt;Executive branch, National Economic Council, Goldman Sachs, SES&lt;/div&gt;&lt;/div&gt;</v>
      </c>
    </row>
    <row r="108" spans="1:16" ht="15" customHeight="1">
      <c r="A108" s="13">
        <f t="shared" si="4"/>
        <v>107</v>
      </c>
      <c r="B108" s="7" t="s">
        <v>1226</v>
      </c>
      <c r="C108" s="7" t="s">
        <v>1267</v>
      </c>
      <c r="D108" s="7" t="s">
        <v>1268</v>
      </c>
      <c r="E108" s="7" t="s">
        <v>1066</v>
      </c>
      <c r="F108" s="7" t="str">
        <f t="shared" si="7"/>
        <v>William T. Coleman</v>
      </c>
      <c r="G108" s="11" t="s">
        <v>1288</v>
      </c>
      <c r="H108" s="1" t="s">
        <v>27</v>
      </c>
      <c r="I108" s="1" t="s">
        <v>26</v>
      </c>
      <c r="J108" s="1" t="s">
        <v>23</v>
      </c>
      <c r="K108" s="1" t="s">
        <v>24</v>
      </c>
      <c r="L108" s="1" t="s">
        <v>25</v>
      </c>
      <c r="M108" s="1" t="str">
        <f t="shared" si="5"/>
        <v>107. </v>
      </c>
      <c r="N108" s="1" t="s">
        <v>146</v>
      </c>
      <c r="O108" s="1" t="s">
        <v>28</v>
      </c>
      <c r="P108" s="1" t="str">
        <f t="shared" si="6"/>
        <v>&lt;div id="box" &gt;&lt;div id="pix" &gt;&lt;a href="coleman-william-t.jpg" title="William T. Coleman" &gt;&lt;img src="coleman-william-t.jpg" alt="William T. Coleman" width="150" height="195" border="0" class="edge" /&gt;&lt;/a&gt;&lt;/div&gt;&lt;div id="cap" &gt;107.  William T. Coleman&lt;/div&gt;&lt;div id="bio" &gt;BEA, Cassett, In-Q-Tel, C.I.A., Sun, Warburg Pincus, Veritas, Carlyle, Symantec, DoD Highlands Forum&lt;/div&gt;&lt;/div&gt;</v>
      </c>
    </row>
    <row r="109" spans="1:16" ht="15" customHeight="1">
      <c r="A109" s="13">
        <f t="shared" si="4"/>
        <v>108</v>
      </c>
      <c r="B109" s="10" t="s">
        <v>1378</v>
      </c>
      <c r="C109" s="7" t="s">
        <v>1407</v>
      </c>
      <c r="D109" s="7" t="s">
        <v>500</v>
      </c>
      <c r="E109" s="7" t="s">
        <v>1066</v>
      </c>
      <c r="F109" s="7" t="str">
        <f t="shared" si="7"/>
        <v>Paul Combetta</v>
      </c>
      <c r="G109" s="7" t="s">
        <v>1408</v>
      </c>
      <c r="H109" s="1" t="s">
        <v>27</v>
      </c>
      <c r="I109" s="1" t="s">
        <v>26</v>
      </c>
      <c r="J109" s="1" t="s">
        <v>23</v>
      </c>
      <c r="K109" s="1" t="s">
        <v>24</v>
      </c>
      <c r="L109" s="1" t="s">
        <v>25</v>
      </c>
      <c r="M109" s="1" t="str">
        <f t="shared" si="5"/>
        <v>108. </v>
      </c>
      <c r="N109" s="1" t="s">
        <v>146</v>
      </c>
      <c r="O109" s="1" t="s">
        <v>28</v>
      </c>
      <c r="P109" s="1" t="str">
        <f t="shared" si="6"/>
        <v>&lt;div id="box" &gt;&lt;div id="pix" &gt;&lt;a href="combetta-paul.jpg" title="Paul Combetta" &gt;&lt;img src="combetta-paul.jpg" alt="Paul Combetta" width="150" height="195" border="0" class="edge" /&gt;&lt;/a&gt;&lt;/div&gt;&lt;div id="cap" &gt;108.  Paul Combetta&lt;/div&gt;&lt;div id="bio" &gt;State Department, Clinton Foundation&lt;/div&gt;&lt;/div&gt;</v>
      </c>
    </row>
    <row r="110" spans="1:16" ht="15" customHeight="1">
      <c r="A110" s="13">
        <f t="shared" si="4"/>
        <v>109</v>
      </c>
      <c r="B110" s="7" t="s">
        <v>301</v>
      </c>
      <c r="C110" s="7" t="s">
        <v>127</v>
      </c>
      <c r="D110" s="7" t="s">
        <v>302</v>
      </c>
      <c r="E110" s="7" t="s">
        <v>1066</v>
      </c>
      <c r="F110" s="7" t="str">
        <f t="shared" si="7"/>
        <v>James B. Comey</v>
      </c>
      <c r="G110" s="7" t="s">
        <v>1475</v>
      </c>
      <c r="H110" s="1" t="s">
        <v>27</v>
      </c>
      <c r="I110" s="1" t="s">
        <v>26</v>
      </c>
      <c r="J110" s="1" t="s">
        <v>23</v>
      </c>
      <c r="K110" s="1" t="s">
        <v>24</v>
      </c>
      <c r="L110" s="1" t="s">
        <v>25</v>
      </c>
      <c r="M110" s="1" t="str">
        <f t="shared" si="5"/>
        <v>109. </v>
      </c>
      <c r="N110" s="1" t="s">
        <v>146</v>
      </c>
      <c r="O110" s="1" t="s">
        <v>28</v>
      </c>
      <c r="P110" s="1" t="str">
        <f t="shared" si="6"/>
        <v>&lt;div id="box" &gt;&lt;div id="pix" &gt;&lt;a href="comey-james-b.jpg" title="James B. Comey" &gt;&lt;img src="comey-james-b.jpg" alt="James B. Comey" width="150" height="195" border="0" class="edge" /&gt;&lt;/a&gt;&lt;/div&gt;&lt;div id="cap" &gt;109.  James B. Comey&lt;/div&gt;&lt;div id="bio" &gt;FBI, HSBC, Lockheed, SES&lt;/div&gt;&lt;/div&gt;</v>
      </c>
    </row>
    <row r="111" spans="1:16" ht="15" customHeight="1">
      <c r="A111" s="13">
        <f t="shared" si="4"/>
        <v>110</v>
      </c>
      <c r="B111" s="10" t="s">
        <v>1391</v>
      </c>
      <c r="C111" s="7" t="s">
        <v>1409</v>
      </c>
      <c r="D111" s="7" t="s">
        <v>1410</v>
      </c>
      <c r="E111" s="7" t="s">
        <v>1066</v>
      </c>
      <c r="F111" s="7" t="str">
        <f t="shared" si="7"/>
        <v>Rudolph Contreras</v>
      </c>
      <c r="G111" s="7" t="s">
        <v>1605</v>
      </c>
      <c r="H111" s="1" t="s">
        <v>27</v>
      </c>
      <c r="I111" s="1" t="s">
        <v>26</v>
      </c>
      <c r="J111" s="1" t="s">
        <v>23</v>
      </c>
      <c r="K111" s="1" t="s">
        <v>24</v>
      </c>
      <c r="L111" s="1" t="s">
        <v>25</v>
      </c>
      <c r="M111" s="1" t="str">
        <f t="shared" si="5"/>
        <v>110. </v>
      </c>
      <c r="N111" s="1" t="s">
        <v>146</v>
      </c>
      <c r="O111" s="1" t="s">
        <v>28</v>
      </c>
      <c r="P111" s="1" t="str">
        <f t="shared" si="6"/>
        <v>&lt;div id="box" &gt;&lt;div id="pix" &gt;&lt;a href="contreras-rudolph.jpg" title="Rudolph Contreras" &gt;&lt;img src="contreras-rudolph.jpg" alt="Rudolph Contreras" width="150" height="195" border="0" class="edge" /&gt;&lt;/a&gt;&lt;/div&gt;&lt;div id="cap" &gt;110.  Rudolph Contreras&lt;/div&gt;&lt;div id="bio" &gt;Judiciary (DC), SES&lt;/div&gt;&lt;/div&gt;</v>
      </c>
    </row>
    <row r="112" spans="1:16" ht="15" customHeight="1">
      <c r="A112" s="13">
        <f t="shared" si="4"/>
        <v>111</v>
      </c>
      <c r="B112" s="7" t="s">
        <v>303</v>
      </c>
      <c r="C112" s="7" t="s">
        <v>65</v>
      </c>
      <c r="D112" s="7" t="s">
        <v>304</v>
      </c>
      <c r="E112" s="7" t="s">
        <v>1066</v>
      </c>
      <c r="F112" s="7" t="str">
        <f t="shared" si="7"/>
        <v>Justin G. Cooper</v>
      </c>
      <c r="G112" s="7" t="s">
        <v>37</v>
      </c>
      <c r="H112" s="1" t="s">
        <v>27</v>
      </c>
      <c r="I112" s="1" t="s">
        <v>26</v>
      </c>
      <c r="J112" s="1" t="s">
        <v>23</v>
      </c>
      <c r="K112" s="1" t="s">
        <v>24</v>
      </c>
      <c r="L112" s="1" t="s">
        <v>25</v>
      </c>
      <c r="M112" s="1" t="str">
        <f t="shared" si="5"/>
        <v>111. </v>
      </c>
      <c r="N112" s="1" t="s">
        <v>146</v>
      </c>
      <c r="O112" s="1" t="s">
        <v>28</v>
      </c>
      <c r="P112" s="1" t="str">
        <f t="shared" si="6"/>
        <v>&lt;div id="box" &gt;&lt;div id="pix" &gt;&lt;a href="cooper-justin-g.jpg" title="Justin G. Cooper" &gt;&lt;img src="cooper-justin-g.jpg" alt="Justin G. Cooper" width="150" height="195" border="0" class="edge" /&gt;&lt;/a&gt;&lt;/div&gt;&lt;div id="cap" &gt;111.  Justin G. Cooper&lt;/div&gt;&lt;div id="bio" &gt;Clinton Foundation&lt;/div&gt;&lt;/div&gt;</v>
      </c>
    </row>
    <row r="113" spans="1:16" ht="15" customHeight="1">
      <c r="A113" s="13">
        <f t="shared" si="4"/>
        <v>112</v>
      </c>
      <c r="B113" s="7" t="s">
        <v>1860</v>
      </c>
      <c r="C113" s="7" t="s">
        <v>1857</v>
      </c>
      <c r="D113" s="7" t="s">
        <v>1858</v>
      </c>
      <c r="E113" s="7" t="s">
        <v>1066</v>
      </c>
      <c r="F113" s="7" t="s">
        <v>1859</v>
      </c>
      <c r="G113" s="7" t="s">
        <v>1861</v>
      </c>
      <c r="H113" s="1" t="s">
        <v>27</v>
      </c>
      <c r="I113" s="1" t="s">
        <v>26</v>
      </c>
      <c r="J113" s="1" t="s">
        <v>23</v>
      </c>
      <c r="K113" s="1" t="s">
        <v>24</v>
      </c>
      <c r="L113" s="1" t="s">
        <v>25</v>
      </c>
      <c r="M113" s="1" t="str">
        <f t="shared" si="5"/>
        <v>112. </v>
      </c>
      <c r="N113" s="1" t="s">
        <v>146</v>
      </c>
      <c r="O113" s="1" t="s">
        <v>28</v>
      </c>
      <c r="P113" s="1" t="str">
        <f t="shared" si="6"/>
        <v>&lt;div id="box" &gt;&lt;div id="pix" &gt;&lt;a href="corderman-william-preston.jpg" title="Preston W. Corderman" &gt;&lt;img src="corderman-william-preston.jpg" alt="Preston W. Corderman" width="150" height="195" border="0" class="edge" /&gt;&lt;/a&gt;&lt;/div&gt;&lt;div id="cap" &gt;112.  Preston W. Corderman&lt;/div&gt;&lt;div id="bio" &gt;U.S. Army Security Agency (ASA)&lt;/div&gt;&lt;/div&gt;</v>
      </c>
    </row>
    <row r="114" spans="1:16" ht="15" customHeight="1">
      <c r="A114" s="13">
        <f t="shared" si="4"/>
        <v>113</v>
      </c>
      <c r="B114" s="10" t="s">
        <v>1373</v>
      </c>
      <c r="C114" s="7" t="s">
        <v>1411</v>
      </c>
      <c r="D114" s="7" t="s">
        <v>208</v>
      </c>
      <c r="E114" s="7" t="s">
        <v>1066</v>
      </c>
      <c r="F114" s="7" t="str">
        <f t="shared" si="7"/>
        <v>David Corn</v>
      </c>
      <c r="G114" s="7" t="s">
        <v>1412</v>
      </c>
      <c r="H114" s="1" t="s">
        <v>27</v>
      </c>
      <c r="I114" s="1" t="s">
        <v>26</v>
      </c>
      <c r="J114" s="1" t="s">
        <v>23</v>
      </c>
      <c r="K114" s="1" t="s">
        <v>24</v>
      </c>
      <c r="L114" s="1" t="s">
        <v>25</v>
      </c>
      <c r="M114" s="1" t="str">
        <f t="shared" si="5"/>
        <v>113. </v>
      </c>
      <c r="N114" s="1" t="s">
        <v>146</v>
      </c>
      <c r="O114" s="1" t="s">
        <v>28</v>
      </c>
      <c r="P114" s="1" t="str">
        <f t="shared" si="6"/>
        <v>&lt;div id="box" &gt;&lt;div id="pix" &gt;&lt;a href="corn-david.jpg" title="David Corn" &gt;&lt;img src="corn-david.jpg" alt="David Corn" width="150" height="195" border="0" class="edge" /&gt;&lt;/a&gt;&lt;/div&gt;&lt;div id="cap" &gt;113.  David Corn&lt;/div&gt;&lt;div id="bio" &gt;Mother Jones&lt;/div&gt;&lt;/div&gt;</v>
      </c>
    </row>
    <row r="115" spans="1:16" ht="15" customHeight="1">
      <c r="A115" s="13">
        <f t="shared" si="4"/>
        <v>114</v>
      </c>
      <c r="B115" s="7" t="s">
        <v>738</v>
      </c>
      <c r="C115" s="7" t="s">
        <v>163</v>
      </c>
      <c r="D115" s="7" t="s">
        <v>739</v>
      </c>
      <c r="E115" s="7" t="s">
        <v>1066</v>
      </c>
      <c r="F115" s="7" t="str">
        <f t="shared" si="7"/>
        <v>Jon S. Corzine</v>
      </c>
      <c r="G115" s="7" t="s">
        <v>740</v>
      </c>
      <c r="H115" s="1" t="s">
        <v>27</v>
      </c>
      <c r="I115" s="1" t="s">
        <v>26</v>
      </c>
      <c r="J115" s="1" t="s">
        <v>23</v>
      </c>
      <c r="K115" s="1" t="s">
        <v>24</v>
      </c>
      <c r="L115" s="1" t="s">
        <v>25</v>
      </c>
      <c r="M115" s="1" t="str">
        <f t="shared" si="5"/>
        <v>114. </v>
      </c>
      <c r="N115" s="1" t="s">
        <v>146</v>
      </c>
      <c r="O115" s="1" t="s">
        <v>28</v>
      </c>
      <c r="P115" s="1" t="str">
        <f t="shared" si="6"/>
        <v>&lt;div id="box" &gt;&lt;div id="pix" &gt;&lt;a href="corzine-jon-s.jpg" title="Jon S. Corzine" &gt;&lt;img src="corzine-jon-s.jpg" alt="Jon S. Corzine" width="150" height="195" border="0" class="edge" /&gt;&lt;/a&gt;&lt;/div&gt;&lt;div id="cap" &gt;114.  Jon S. Corzine&lt;/div&gt;&lt;div id="bio" &gt;Goldman Sachs, TENEO, Clinton Foundation, MF Global&lt;/div&gt;&lt;/div&gt;</v>
      </c>
    </row>
    <row r="116" spans="1:16" ht="15" customHeight="1">
      <c r="A116" s="13">
        <f t="shared" si="4"/>
        <v>115</v>
      </c>
      <c r="B116" s="7" t="s">
        <v>741</v>
      </c>
      <c r="C116" s="7" t="s">
        <v>75</v>
      </c>
      <c r="D116" s="7" t="s">
        <v>742</v>
      </c>
      <c r="E116" s="7" t="s">
        <v>1066</v>
      </c>
      <c r="F116" s="7" t="str">
        <f t="shared" si="7"/>
        <v>Dick Costolo</v>
      </c>
      <c r="G116" s="7" t="s">
        <v>743</v>
      </c>
      <c r="H116" s="1" t="s">
        <v>27</v>
      </c>
      <c r="I116" s="1" t="s">
        <v>26</v>
      </c>
      <c r="J116" s="1" t="s">
        <v>23</v>
      </c>
      <c r="K116" s="1" t="s">
        <v>24</v>
      </c>
      <c r="L116" s="1" t="s">
        <v>25</v>
      </c>
      <c r="M116" s="1" t="str">
        <f t="shared" si="5"/>
        <v>115. </v>
      </c>
      <c r="N116" s="1" t="s">
        <v>146</v>
      </c>
      <c r="O116" s="1" t="s">
        <v>28</v>
      </c>
      <c r="P116" s="1" t="str">
        <f t="shared" si="6"/>
        <v>&lt;div id="box" &gt;&lt;div id="pix" &gt;&lt;a href="costolo-dick.jpg" title="Dick Costolo" &gt;&lt;img src="costolo-dick.jpg" alt="Dick Costolo" width="150" height="195" border="0" class="edge" /&gt;&lt;/a&gt;&lt;/div&gt;&lt;div id="cap" &gt;115.  Dick Costolo&lt;/div&gt;&lt;div id="bio" &gt;Twitter, IBM Eclipse Foundation&lt;/div&gt;&lt;/div&gt;</v>
      </c>
    </row>
    <row r="117" spans="1:16" ht="15" customHeight="1">
      <c r="A117" s="13">
        <f t="shared" si="4"/>
        <v>116</v>
      </c>
      <c r="B117" s="7" t="s">
        <v>1720</v>
      </c>
      <c r="C117" s="7" t="s">
        <v>1721</v>
      </c>
      <c r="D117" s="7" t="s">
        <v>1722</v>
      </c>
      <c r="E117" s="7" t="s">
        <v>1066</v>
      </c>
      <c r="F117" s="7" t="s">
        <v>1723</v>
      </c>
      <c r="G117" s="7" t="s">
        <v>1724</v>
      </c>
      <c r="H117" s="1" t="s">
        <v>27</v>
      </c>
      <c r="I117" s="1" t="s">
        <v>26</v>
      </c>
      <c r="J117" s="1" t="s">
        <v>23</v>
      </c>
      <c r="K117" s="1" t="s">
        <v>24</v>
      </c>
      <c r="L117" s="1" t="s">
        <v>25</v>
      </c>
      <c r="M117" s="1" t="str">
        <f t="shared" si="5"/>
        <v>116. </v>
      </c>
      <c r="N117" s="1" t="s">
        <v>146</v>
      </c>
      <c r="O117" s="1" t="s">
        <v>28</v>
      </c>
      <c r="P117" s="1" t="str">
        <f t="shared" si="6"/>
        <v>&lt;div id="box" &gt;&lt;div id="pix" &gt;&lt;a href="cowan-david-j.jpg" title="David J. Cowan" &gt;&lt;img src="cowan-david-j.jpg" alt="David J. Cowan" width="150" height="195" border="0" class="edge" /&gt;&lt;/a&gt;&lt;/div&gt;&lt;div id="cap" &gt;116.  David J. Cowan&lt;/div&gt;&lt;div id="bio" &gt;Verisign, Bessemer Ventures, Lifelock, LinkedIn&lt;/div&gt;&lt;/div&gt;</v>
      </c>
    </row>
    <row r="118" spans="1:16" ht="15" customHeight="1">
      <c r="A118" s="13">
        <f t="shared" si="4"/>
        <v>117</v>
      </c>
      <c r="B118" s="7" t="s">
        <v>744</v>
      </c>
      <c r="C118" s="7" t="s">
        <v>164</v>
      </c>
      <c r="D118" s="7" t="s">
        <v>745</v>
      </c>
      <c r="E118" s="7" t="s">
        <v>1066</v>
      </c>
      <c r="F118" s="7" t="str">
        <f t="shared" si="7"/>
        <v>Robert Creamer</v>
      </c>
      <c r="G118" s="7" t="s">
        <v>132</v>
      </c>
      <c r="H118" s="1" t="s">
        <v>27</v>
      </c>
      <c r="I118" s="1" t="s">
        <v>26</v>
      </c>
      <c r="J118" s="1" t="s">
        <v>23</v>
      </c>
      <c r="K118" s="1" t="s">
        <v>24</v>
      </c>
      <c r="L118" s="1" t="s">
        <v>25</v>
      </c>
      <c r="M118" s="1" t="str">
        <f t="shared" si="5"/>
        <v>117. </v>
      </c>
      <c r="N118" s="1" t="s">
        <v>146</v>
      </c>
      <c r="O118" s="1" t="s">
        <v>28</v>
      </c>
      <c r="P118" s="1" t="str">
        <f t="shared" si="6"/>
        <v>&lt;div id="box" &gt;&lt;div id="pix" &gt;&lt;a href="creamer-robert.jpg" title="Robert Creamer" &gt;&lt;img src="creamer-robert.jpg" alt="Robert Creamer" width="150" height="195" border="0" class="edge" /&gt;&lt;/a&gt;&lt;/div&gt;&lt;div id="cap" &gt;117.  Robert Creamer&lt;/div&gt;&lt;div id="bio" &gt;DNC, Clinton Foundation&lt;/div&gt;&lt;/div&gt;</v>
      </c>
    </row>
    <row r="119" spans="1:16" ht="15" customHeight="1">
      <c r="A119" s="13">
        <f t="shared" si="4"/>
        <v>118</v>
      </c>
      <c r="B119" s="7" t="s">
        <v>746</v>
      </c>
      <c r="C119" s="7" t="s">
        <v>129</v>
      </c>
      <c r="D119" s="7" t="s">
        <v>747</v>
      </c>
      <c r="E119" s="7" t="s">
        <v>1066</v>
      </c>
      <c r="F119" s="7" t="str">
        <f t="shared" si="7"/>
        <v>Stephen D. Crocker</v>
      </c>
      <c r="G119" s="7" t="s">
        <v>1616</v>
      </c>
      <c r="H119" s="1" t="s">
        <v>27</v>
      </c>
      <c r="I119" s="1" t="s">
        <v>26</v>
      </c>
      <c r="J119" s="1" t="s">
        <v>23</v>
      </c>
      <c r="K119" s="1" t="s">
        <v>24</v>
      </c>
      <c r="L119" s="1" t="s">
        <v>25</v>
      </c>
      <c r="M119" s="1" t="str">
        <f t="shared" si="5"/>
        <v>118. </v>
      </c>
      <c r="N119" s="1" t="s">
        <v>146</v>
      </c>
      <c r="O119" s="1" t="s">
        <v>28</v>
      </c>
      <c r="P119" s="1" t="str">
        <f t="shared" si="6"/>
        <v>&lt;div id="box" &gt;&lt;div id="pix" &gt;&lt;a href="crocker-stephen-d.jpg" title="Stephen D. Crocker" &gt;&lt;img src="crocker-stephen-d.jpg" alt="Stephen D. Crocker" width="150" height="195" border="0" class="edge" /&gt;&lt;/a&gt;&lt;/div&gt;&lt;div id="cap" &gt;118.  Stephen D. Crocker&lt;/div&gt;&lt;div id="bio" &gt;ICANN, SES&lt;/div&gt;&lt;/div&gt;</v>
      </c>
    </row>
    <row r="120" spans="1:16" ht="15" customHeight="1">
      <c r="A120" s="13">
        <f t="shared" si="4"/>
        <v>119</v>
      </c>
      <c r="B120" s="7" t="s">
        <v>305</v>
      </c>
      <c r="C120" s="7" t="s">
        <v>165</v>
      </c>
      <c r="D120" s="7" t="s">
        <v>306</v>
      </c>
      <c r="E120" s="7" t="s">
        <v>1066</v>
      </c>
      <c r="F120" s="7" t="str">
        <f t="shared" si="7"/>
        <v>Bob Cruikshank</v>
      </c>
      <c r="G120" s="7" t="s">
        <v>149</v>
      </c>
      <c r="H120" s="1" t="s">
        <v>27</v>
      </c>
      <c r="I120" s="1" t="s">
        <v>26</v>
      </c>
      <c r="J120" s="1" t="s">
        <v>23</v>
      </c>
      <c r="K120" s="1" t="s">
        <v>24</v>
      </c>
      <c r="L120" s="1" t="s">
        <v>25</v>
      </c>
      <c r="M120" s="1" t="str">
        <f t="shared" si="5"/>
        <v>119. </v>
      </c>
      <c r="N120" s="1" t="s">
        <v>146</v>
      </c>
      <c r="O120" s="1" t="s">
        <v>28</v>
      </c>
      <c r="P120" s="1" t="str">
        <f t="shared" si="6"/>
        <v>&lt;div id="box" &gt;&lt;div id="pix" &gt;&lt;a href="cruikshank-bob.jpg" title="Bob Cruikshank" &gt;&lt;img src="cruikshank-bob.jpg" alt="Bob Cruikshank" width="150" height="195" border="0" class="edge" /&gt;&lt;/a&gt;&lt;/div&gt;&lt;div id="cap" &gt;119.  Bob Cruikshank&lt;/div&gt;&lt;div id="bio" &gt;Judiciary&lt;/div&gt;&lt;/div&gt;</v>
      </c>
    </row>
    <row r="121" spans="1:16" ht="15" customHeight="1">
      <c r="A121" s="13">
        <f t="shared" si="4"/>
        <v>120</v>
      </c>
      <c r="B121" s="7" t="s">
        <v>307</v>
      </c>
      <c r="C121" s="7" t="s">
        <v>308</v>
      </c>
      <c r="D121" s="7" t="s">
        <v>309</v>
      </c>
      <c r="E121" s="7" t="s">
        <v>1066</v>
      </c>
      <c r="F121" s="7" t="str">
        <f t="shared" si="7"/>
        <v>Kit Crumbley</v>
      </c>
      <c r="G121" s="7" t="s">
        <v>151</v>
      </c>
      <c r="H121" s="1" t="s">
        <v>27</v>
      </c>
      <c r="I121" s="1" t="s">
        <v>26</v>
      </c>
      <c r="J121" s="1" t="s">
        <v>23</v>
      </c>
      <c r="K121" s="1" t="s">
        <v>24</v>
      </c>
      <c r="L121" s="1" t="s">
        <v>25</v>
      </c>
      <c r="M121" s="1" t="str">
        <f t="shared" si="5"/>
        <v>120. </v>
      </c>
      <c r="N121" s="1" t="s">
        <v>146</v>
      </c>
      <c r="O121" s="1" t="s">
        <v>28</v>
      </c>
      <c r="P121" s="1" t="str">
        <f t="shared" si="6"/>
        <v>&lt;div id="box" &gt;&lt;div id="pix" &gt;&lt;a href="crumbley-kit.jpg" title="Kit Crumbley" &gt;&lt;img src="crumbley-kit.jpg" alt="Kit Crumbley" width="150" height="195" border="0" class="edge" /&gt;&lt;/a&gt;&lt;/div&gt;&lt;div id="cap" &gt;120.  Kit Crumbley&lt;/div&gt;&lt;div id="bio" &gt;Patent Office&lt;/div&gt;&lt;/div&gt;</v>
      </c>
    </row>
    <row r="122" spans="1:16" ht="15" customHeight="1">
      <c r="A122" s="13">
        <f t="shared" si="4"/>
        <v>121</v>
      </c>
      <c r="B122" s="7" t="s">
        <v>1679</v>
      </c>
      <c r="C122" s="7" t="s">
        <v>1629</v>
      </c>
      <c r="D122" s="7" t="s">
        <v>1630</v>
      </c>
      <c r="E122" s="7" t="s">
        <v>1066</v>
      </c>
      <c r="F122" s="7" t="str">
        <f t="shared" si="7"/>
        <v>Eduardo 'Eddy' H. Cue</v>
      </c>
      <c r="G122" s="7" t="s">
        <v>1631</v>
      </c>
      <c r="H122" s="1" t="s">
        <v>27</v>
      </c>
      <c r="I122" s="1" t="s">
        <v>26</v>
      </c>
      <c r="J122" s="1" t="s">
        <v>23</v>
      </c>
      <c r="K122" s="1" t="s">
        <v>24</v>
      </c>
      <c r="L122" s="1" t="s">
        <v>25</v>
      </c>
      <c r="M122" s="1" t="str">
        <f t="shared" si="5"/>
        <v>121. </v>
      </c>
      <c r="N122" s="1" t="s">
        <v>146</v>
      </c>
      <c r="O122" s="1" t="s">
        <v>28</v>
      </c>
      <c r="P122" s="1" t="str">
        <f t="shared" si="6"/>
        <v>&lt;div id="box" &gt;&lt;div id="pix" &gt;&lt;a href="cue-eduardo-h.jpg" title="Eduardo 'Eddy' H. Cue" &gt;&lt;img src="cue-eduardo-h.jpg" alt="Eduardo 'Eddy' H. Cue" width="150" height="195" border="0" class="edge" /&gt;&lt;/a&gt;&lt;/div&gt;&lt;div id="cap" &gt;121.  Eduardo 'Eddy' H. Cue&lt;/div&gt;&lt;div id="bio" &gt;Apple, Inc., Apple Europe Limited&lt;/div&gt;&lt;/div&gt;</v>
      </c>
    </row>
    <row r="123" spans="1:16" ht="15" customHeight="1">
      <c r="A123" s="13">
        <f t="shared" si="4"/>
        <v>122</v>
      </c>
      <c r="B123" s="7" t="s">
        <v>748</v>
      </c>
      <c r="C123" s="7" t="s">
        <v>58</v>
      </c>
      <c r="D123" s="7" t="s">
        <v>749</v>
      </c>
      <c r="E123" s="7" t="s">
        <v>1066</v>
      </c>
      <c r="F123" s="7" t="str">
        <f t="shared" si="7"/>
        <v>Ward G. Cunningham</v>
      </c>
      <c r="G123" s="7" t="s">
        <v>750</v>
      </c>
      <c r="H123" s="1" t="s">
        <v>27</v>
      </c>
      <c r="I123" s="1" t="s">
        <v>26</v>
      </c>
      <c r="J123" s="1" t="s">
        <v>23</v>
      </c>
      <c r="K123" s="1" t="s">
        <v>24</v>
      </c>
      <c r="L123" s="1" t="s">
        <v>25</v>
      </c>
      <c r="M123" s="1" t="str">
        <f t="shared" si="5"/>
        <v>122. </v>
      </c>
      <c r="N123" s="1" t="s">
        <v>146</v>
      </c>
      <c r="O123" s="1" t="s">
        <v>28</v>
      </c>
      <c r="P123" s="1" t="str">
        <f t="shared" si="6"/>
        <v>&lt;div id="box" &gt;&lt;div id="pix" &gt;&lt;a href="cunningham-ward-g.jpg" title="Ward G. Cunningham" &gt;&lt;img src="cunningham-ward-g.jpg" alt="Ward G. Cunningham" width="150" height="195" border="0" class="edge" /&gt;&lt;/a&gt;&lt;/div&gt;&lt;div id="cap" &gt;122.  Ward G. Cunningham&lt;/div&gt;&lt;div id="bio" &gt;Eclipse Foundation, Wiki&lt;/div&gt;&lt;/div&gt;</v>
      </c>
    </row>
    <row r="124" spans="1:16" ht="15" customHeight="1">
      <c r="A124" s="13">
        <f t="shared" si="4"/>
        <v>123</v>
      </c>
      <c r="B124" s="7" t="s">
        <v>1359</v>
      </c>
      <c r="C124" s="7" t="s">
        <v>1360</v>
      </c>
      <c r="D124" s="7" t="s">
        <v>1361</v>
      </c>
      <c r="E124" s="7" t="s">
        <v>1066</v>
      </c>
      <c r="F124" s="7" t="str">
        <f t="shared" si="7"/>
        <v>Gonzalo P. Curiel</v>
      </c>
      <c r="G124" s="12" t="s">
        <v>1362</v>
      </c>
      <c r="H124" s="1" t="s">
        <v>27</v>
      </c>
      <c r="I124" s="1" t="s">
        <v>26</v>
      </c>
      <c r="J124" s="1" t="s">
        <v>23</v>
      </c>
      <c r="K124" s="1" t="s">
        <v>24</v>
      </c>
      <c r="L124" s="1" t="s">
        <v>25</v>
      </c>
      <c r="M124" s="1" t="str">
        <f t="shared" si="5"/>
        <v>123. </v>
      </c>
      <c r="N124" s="1" t="s">
        <v>146</v>
      </c>
      <c r="O124" s="1" t="s">
        <v>28</v>
      </c>
      <c r="P124" s="1" t="str">
        <f t="shared" si="6"/>
        <v>&lt;div id="box" &gt;&lt;div id="pix" &gt;&lt;a href="curiel-gonzalo-p.jpg" title="Gonzalo P. Curiel" &gt;&lt;img src="curiel-gonzalo-p.jpg" alt="Gonzalo P. Curiel" width="150" height="195" border="0" class="edge" /&gt;&lt;/a&gt;&lt;/div&gt;&lt;div id="cap" &gt;123.  Gonzalo P. Curiel&lt;/div&gt;&lt;div id="bio" &gt;District Court (SD CA)&lt;/div&gt;&lt;/div&gt;</v>
      </c>
    </row>
    <row r="125" spans="1:16" ht="15" customHeight="1">
      <c r="A125" s="13">
        <f t="shared" si="4"/>
        <v>124</v>
      </c>
      <c r="B125" s="7" t="s">
        <v>1680</v>
      </c>
      <c r="C125" s="7" t="s">
        <v>1655</v>
      </c>
      <c r="D125" s="7" t="s">
        <v>1654</v>
      </c>
      <c r="E125" s="7" t="s">
        <v>1066</v>
      </c>
      <c r="F125" s="7" t="str">
        <f t="shared" si="7"/>
        <v>George Nathaniel Curzon</v>
      </c>
      <c r="G125" s="12" t="s">
        <v>1656</v>
      </c>
      <c r="H125" s="1" t="s">
        <v>27</v>
      </c>
      <c r="I125" s="1" t="s">
        <v>26</v>
      </c>
      <c r="J125" s="1" t="s">
        <v>23</v>
      </c>
      <c r="K125" s="1" t="s">
        <v>24</v>
      </c>
      <c r="L125" s="1" t="s">
        <v>25</v>
      </c>
      <c r="M125" s="1" t="str">
        <f t="shared" si="5"/>
        <v>124. </v>
      </c>
      <c r="N125" s="1" t="s">
        <v>146</v>
      </c>
      <c r="O125" s="1" t="s">
        <v>28</v>
      </c>
      <c r="P125" s="1" t="str">
        <f t="shared" si="6"/>
        <v>&lt;div id="box" &gt;&lt;div id="pix" &gt;&lt;a href="curzon-george-nathaniel.jpg" title="George Nathaniel Curzon" &gt;&lt;img src="curzon-george-nathaniel.jpg" alt="George Nathaniel Curzon" width="150" height="195" border="0" class="edge" /&gt;&lt;/a&gt;&lt;/div&gt;&lt;div id="cap" &gt;124.  George Nathaniel Curzon&lt;/div&gt;&lt;div id="bio" &gt;1917 British War Cabinet, Lord President of Privy Counsel, Air Board, Sec. of State, Lords Leader&lt;/div&gt;&lt;/div&gt;</v>
      </c>
    </row>
    <row r="126" spans="1:16" ht="15" customHeight="1">
      <c r="A126" s="13">
        <f t="shared" si="4"/>
        <v>125</v>
      </c>
      <c r="B126" s="7" t="s">
        <v>310</v>
      </c>
      <c r="C126" s="7" t="s">
        <v>311</v>
      </c>
      <c r="D126" s="7" t="s">
        <v>312</v>
      </c>
      <c r="E126" s="7" t="s">
        <v>1066</v>
      </c>
      <c r="F126" s="7" t="str">
        <f t="shared" si="7"/>
        <v>Joseph P. Cutler</v>
      </c>
      <c r="G126" s="7" t="s">
        <v>151</v>
      </c>
      <c r="H126" s="1" t="s">
        <v>27</v>
      </c>
      <c r="I126" s="1" t="s">
        <v>26</v>
      </c>
      <c r="J126" s="1" t="s">
        <v>23</v>
      </c>
      <c r="K126" s="1" t="s">
        <v>24</v>
      </c>
      <c r="L126" s="1" t="s">
        <v>25</v>
      </c>
      <c r="M126" s="1" t="str">
        <f t="shared" si="5"/>
        <v>125. </v>
      </c>
      <c r="N126" s="1" t="s">
        <v>146</v>
      </c>
      <c r="O126" s="1" t="s">
        <v>28</v>
      </c>
      <c r="P126" s="1" t="str">
        <f t="shared" si="6"/>
        <v>&lt;div id="box" &gt;&lt;div id="pix" &gt;&lt;a href="cutler-joseph-p.jpg" title="Joseph P. Cutler" &gt;&lt;img src="cutler-joseph-p.jpg" alt="Joseph P. Cutler" width="150" height="195" border="0" class="edge" /&gt;&lt;/a&gt;&lt;/div&gt;&lt;div id="cap" &gt;125.  Joseph P. Cutler&lt;/div&gt;&lt;div id="bio" &gt;Patent Office&lt;/div&gt;&lt;/div&gt;</v>
      </c>
    </row>
    <row r="127" spans="1:16" ht="15" customHeight="1">
      <c r="A127" s="13">
        <f t="shared" si="4"/>
        <v>126</v>
      </c>
      <c r="B127" s="7" t="s">
        <v>751</v>
      </c>
      <c r="C127" s="7" t="s">
        <v>752</v>
      </c>
      <c r="D127" s="7" t="s">
        <v>753</v>
      </c>
      <c r="E127" s="7" t="s">
        <v>1066</v>
      </c>
      <c r="F127" s="7" t="str">
        <f t="shared" si="7"/>
        <v>Pamela Daley</v>
      </c>
      <c r="G127" s="7" t="s">
        <v>754</v>
      </c>
      <c r="H127" s="1" t="s">
        <v>27</v>
      </c>
      <c r="I127" s="1" t="s">
        <v>26</v>
      </c>
      <c r="J127" s="1" t="s">
        <v>23</v>
      </c>
      <c r="K127" s="1" t="s">
        <v>24</v>
      </c>
      <c r="L127" s="1" t="s">
        <v>25</v>
      </c>
      <c r="M127" s="1" t="str">
        <f t="shared" si="5"/>
        <v>126. </v>
      </c>
      <c r="N127" s="1" t="s">
        <v>146</v>
      </c>
      <c r="O127" s="1" t="s">
        <v>28</v>
      </c>
      <c r="P127" s="1" t="str">
        <f t="shared" si="6"/>
        <v>&lt;div id="box" &gt;&lt;div id="pix" &gt;&lt;a href="daley-pamela.jpg" title="Pamela Daley" &gt;&lt;img src="daley-pamela.jpg" alt="Pamela Daley" width="150" height="195" border="0" class="edge" /&gt;&lt;/a&gt;&lt;/div&gt;&lt;div id="cap" &gt;126.  Pamela Daley&lt;/div&gt;&lt;div id="bio" &gt;BlackRock&lt;/div&gt;&lt;/div&gt;</v>
      </c>
    </row>
    <row r="128" spans="1:16" ht="15" customHeight="1">
      <c r="A128" s="13">
        <f t="shared" si="4"/>
        <v>127</v>
      </c>
      <c r="B128" s="7" t="s">
        <v>755</v>
      </c>
      <c r="C128" s="7" t="s">
        <v>166</v>
      </c>
      <c r="D128" s="7" t="s">
        <v>579</v>
      </c>
      <c r="E128" s="7" t="s">
        <v>1066</v>
      </c>
      <c r="F128" s="7" t="str">
        <f t="shared" si="7"/>
        <v>William Danoff</v>
      </c>
      <c r="G128" s="7" t="s">
        <v>1166</v>
      </c>
      <c r="H128" s="1" t="s">
        <v>27</v>
      </c>
      <c r="I128" s="1" t="s">
        <v>26</v>
      </c>
      <c r="J128" s="1" t="s">
        <v>23</v>
      </c>
      <c r="K128" s="1" t="s">
        <v>24</v>
      </c>
      <c r="L128" s="1" t="s">
        <v>25</v>
      </c>
      <c r="M128" s="1" t="str">
        <f t="shared" si="5"/>
        <v>127. </v>
      </c>
      <c r="N128" s="1" t="s">
        <v>146</v>
      </c>
      <c r="O128" s="1" t="s">
        <v>28</v>
      </c>
      <c r="P128" s="1" t="str">
        <f t="shared" si="6"/>
        <v>&lt;div id="box" &gt;&lt;div id="pix" &gt;&lt;a href="danoff-william.jpg" title="William Danoff" &gt;&lt;img src="danoff-william.jpg" alt="William Danoff" width="150" height="195" border="0" class="edge" /&gt;&lt;/a&gt;&lt;/div&gt;&lt;div id="cap" &gt;127.  William Danoff&lt;/div&gt;&lt;div id="bio" &gt;Fidelity Contrafund, CIA&lt;/div&gt;&lt;/div&gt;</v>
      </c>
    </row>
    <row r="129" spans="1:16" ht="15" customHeight="1">
      <c r="A129" s="13">
        <f t="shared" si="4"/>
        <v>128</v>
      </c>
      <c r="B129" s="7" t="s">
        <v>313</v>
      </c>
      <c r="C129" s="7" t="s">
        <v>16</v>
      </c>
      <c r="D129" s="7" t="s">
        <v>314</v>
      </c>
      <c r="E129" s="7" t="s">
        <v>1066</v>
      </c>
      <c r="F129" s="7" t="str">
        <f t="shared" si="7"/>
        <v>Gordon K. Davidson</v>
      </c>
      <c r="G129" s="7" t="s">
        <v>1167</v>
      </c>
      <c r="H129" s="1" t="s">
        <v>27</v>
      </c>
      <c r="I129" s="1" t="s">
        <v>26</v>
      </c>
      <c r="J129" s="1" t="s">
        <v>23</v>
      </c>
      <c r="K129" s="1" t="s">
        <v>24</v>
      </c>
      <c r="L129" s="1" t="s">
        <v>25</v>
      </c>
      <c r="M129" s="1" t="str">
        <f t="shared" si="5"/>
        <v>128. </v>
      </c>
      <c r="N129" s="1" t="s">
        <v>146</v>
      </c>
      <c r="O129" s="1" t="s">
        <v>28</v>
      </c>
      <c r="P129" s="1" t="str">
        <f t="shared" si="6"/>
        <v>&lt;div id="box" &gt;&lt;div id="pix" &gt;&lt;a href="davidson-gordon-k.jpg" title="Gordon K. Davidson" &gt;&lt;img src="davidson-gordon-k.jpg" alt="Gordon K. Davidson" width="150" height="195" border="0" class="edge" /&gt;&lt;/a&gt;&lt;/div&gt;&lt;div id="cap" &gt;128.  Gordon K. Davidson&lt;/div&gt;&lt;div id="bio" &gt;Fenwick &amp; West LLP, Facebook, Leader Technologies, Castlight Health, CIA&lt;/div&gt;&lt;/div&gt;</v>
      </c>
    </row>
    <row r="130" spans="1:16" ht="15" customHeight="1">
      <c r="A130" s="13">
        <f t="shared" si="4"/>
        <v>129</v>
      </c>
      <c r="B130" s="7" t="s">
        <v>315</v>
      </c>
      <c r="C130" s="7" t="s">
        <v>141</v>
      </c>
      <c r="D130" s="7" t="s">
        <v>316</v>
      </c>
      <c r="E130" s="7" t="s">
        <v>1066</v>
      </c>
      <c r="F130" s="7" t="str">
        <f t="shared" si="7"/>
        <v>F. Gary Davis</v>
      </c>
      <c r="G130" s="7" t="s">
        <v>1476</v>
      </c>
      <c r="H130" s="1" t="s">
        <v>27</v>
      </c>
      <c r="I130" s="1" t="s">
        <v>26</v>
      </c>
      <c r="J130" s="1" t="s">
        <v>23</v>
      </c>
      <c r="K130" s="1" t="s">
        <v>24</v>
      </c>
      <c r="L130" s="1" t="s">
        <v>25</v>
      </c>
      <c r="M130" s="1" t="str">
        <f t="shared" si="5"/>
        <v>129. </v>
      </c>
      <c r="N130" s="1" t="s">
        <v>146</v>
      </c>
      <c r="O130" s="1" t="s">
        <v>28</v>
      </c>
      <c r="P130" s="1" t="str">
        <f t="shared" si="6"/>
        <v>&lt;div id="box" &gt;&lt;div id="pix" &gt;&lt;a href="davis-f-gary.jpg" title="F. Gary Davis" &gt;&lt;img src="davis-f-gary.jpg" alt="F. Gary Davis" width="150" height="195" border="0" class="edge" /&gt;&lt;/a&gt;&lt;/div&gt;&lt;div id="cap" &gt;129.  F. Gary Davis&lt;/div&gt;&lt;div id="bio" &gt;Gov't Ethics, SES&lt;/div&gt;&lt;/div&gt;</v>
      </c>
    </row>
    <row r="131" spans="1:16" ht="15" customHeight="1">
      <c r="A131" s="13">
        <f t="shared" si="4"/>
        <v>130</v>
      </c>
      <c r="B131" s="7" t="s">
        <v>1543</v>
      </c>
      <c r="C131" s="7" t="s">
        <v>1544</v>
      </c>
      <c r="D131" s="7" t="s">
        <v>726</v>
      </c>
      <c r="E131" s="7" t="s">
        <v>1066</v>
      </c>
      <c r="F131" s="7" t="str">
        <f t="shared" si="7"/>
        <v>Richard B. Dearlove</v>
      </c>
      <c r="G131" s="7" t="s">
        <v>1545</v>
      </c>
      <c r="H131" s="1" t="s">
        <v>27</v>
      </c>
      <c r="I131" s="1" t="s">
        <v>26</v>
      </c>
      <c r="J131" s="1" t="s">
        <v>23</v>
      </c>
      <c r="K131" s="1" t="s">
        <v>24</v>
      </c>
      <c r="L131" s="1" t="s">
        <v>25</v>
      </c>
      <c r="M131" s="1" t="str">
        <f t="shared" si="5"/>
        <v>130. </v>
      </c>
      <c r="N131" s="1" t="s">
        <v>146</v>
      </c>
      <c r="O131" s="1" t="s">
        <v>28</v>
      </c>
      <c r="P131" s="1" t="str">
        <f t="shared" si="6"/>
        <v>&lt;div id="box" &gt;&lt;div id="pix" &gt;&lt;a href="dearlove-richard-b.jpg" title="Richard B. Dearlove" &gt;&lt;img src="dearlove-richard-b.jpg" alt="Richard B. Dearlove" width="150" height="195" border="0" class="edge" /&gt;&lt;/a&gt;&lt;/div&gt;&lt;div id="cap" &gt;130.  Richard B. Dearlove&lt;/div&gt;&lt;div id="bio" &gt;British MI-6, Cambridge Security Initiative, Stefan A. Halper, Sir Geoffry E. Pattie&lt;/div&gt;&lt;/div&gt;</v>
      </c>
    </row>
    <row r="132" spans="1:16" ht="15" customHeight="1">
      <c r="A132" s="13">
        <f aca="true" t="shared" si="8" ref="A132:A195">A131+1</f>
        <v>131</v>
      </c>
      <c r="B132" s="7" t="s">
        <v>1150</v>
      </c>
      <c r="C132" s="7" t="s">
        <v>1151</v>
      </c>
      <c r="D132" s="7" t="s">
        <v>1152</v>
      </c>
      <c r="E132" s="7" t="s">
        <v>1066</v>
      </c>
      <c r="F132" s="7" t="str">
        <f t="shared" si="7"/>
        <v>Janice L. DeGarmo</v>
      </c>
      <c r="G132" s="7" t="s">
        <v>1502</v>
      </c>
      <c r="H132" s="1" t="s">
        <v>27</v>
      </c>
      <c r="I132" s="1" t="s">
        <v>26</v>
      </c>
      <c r="J132" s="1" t="s">
        <v>23</v>
      </c>
      <c r="K132" s="1" t="s">
        <v>24</v>
      </c>
      <c r="L132" s="1" t="s">
        <v>25</v>
      </c>
      <c r="M132" s="1" t="str">
        <f aca="true" t="shared" si="9" ref="M132:M195">CONCATENATE(A132,". ")</f>
        <v>131. </v>
      </c>
      <c r="N132" s="1" t="s">
        <v>146</v>
      </c>
      <c r="O132" s="1" t="s">
        <v>28</v>
      </c>
      <c r="P132" s="1" t="str">
        <f aca="true" t="shared" si="10" ref="P132:P195">CONCATENATE(H132,B132,I132,F132,J132,B132,,K132,F132,L132,M132,E132,F132,N132,G132,O132)</f>
        <v>&lt;div id="box" &gt;&lt;div id="pix" &gt;&lt;a href="degarmo-janice-l.jpg" title="Janice L. DeGarmo" &gt;&lt;img src="degarmo-janice-l.jpg" alt="Janice L. DeGarmo" width="150" height="195" border="0" class="edge" /&gt;&lt;/a&gt;&lt;/div&gt;&lt;div id="cap" &gt;131.  Janice L. DeGarmo&lt;/div&gt;&lt;div id="bio" &gt;US State Department FOIA, Clinton Foundation, SES&lt;/div&gt;&lt;/div&gt;</v>
      </c>
    </row>
    <row r="133" spans="1:16" ht="15" customHeight="1">
      <c r="A133" s="13">
        <f t="shared" si="8"/>
        <v>132</v>
      </c>
      <c r="B133" s="7" t="s">
        <v>756</v>
      </c>
      <c r="C133" s="7" t="s">
        <v>115</v>
      </c>
      <c r="D133" s="7" t="s">
        <v>757</v>
      </c>
      <c r="E133" s="7" t="s">
        <v>1066</v>
      </c>
      <c r="F133" s="7" t="str">
        <f t="shared" si="7"/>
        <v>Michael S. Dell</v>
      </c>
      <c r="G133" s="7" t="s">
        <v>758</v>
      </c>
      <c r="H133" s="1" t="s">
        <v>27</v>
      </c>
      <c r="I133" s="1" t="s">
        <v>26</v>
      </c>
      <c r="J133" s="1" t="s">
        <v>23</v>
      </c>
      <c r="K133" s="1" t="s">
        <v>24</v>
      </c>
      <c r="L133" s="1" t="s">
        <v>25</v>
      </c>
      <c r="M133" s="1" t="str">
        <f t="shared" si="9"/>
        <v>132. </v>
      </c>
      <c r="N133" s="1" t="s">
        <v>146</v>
      </c>
      <c r="O133" s="1" t="s">
        <v>28</v>
      </c>
      <c r="P133" s="1" t="str">
        <f t="shared" si="10"/>
        <v>&lt;div id="box" &gt;&lt;div id="pix" &gt;&lt;a href="dell-michael-s.jpg" title="Michael S. Dell" &gt;&lt;img src="dell-michael-s.jpg" alt="Michael S. Dell" width="150" height="195" border="0" class="edge" /&gt;&lt;/a&gt;&lt;/div&gt;&lt;div id="cap" &gt;132.  Michael S. Dell&lt;/div&gt;&lt;div id="bio" &gt;Dell, IBM Eclipse Foundation, White House CEO Council&lt;/div&gt;&lt;/div&gt;</v>
      </c>
    </row>
    <row r="134" spans="1:16" ht="15" customHeight="1">
      <c r="A134" s="13">
        <f t="shared" si="8"/>
        <v>133</v>
      </c>
      <c r="B134" s="7" t="s">
        <v>1220</v>
      </c>
      <c r="C134" s="7" t="s">
        <v>1256</v>
      </c>
      <c r="D134" s="7" t="s">
        <v>1257</v>
      </c>
      <c r="E134" s="7" t="s">
        <v>1066</v>
      </c>
      <c r="F134" s="7" t="str">
        <f t="shared" si="7"/>
        <v>K. Scott Derrick</v>
      </c>
      <c r="G134" s="11" t="s">
        <v>1273</v>
      </c>
      <c r="H134" s="1" t="s">
        <v>27</v>
      </c>
      <c r="I134" s="1" t="s">
        <v>26</v>
      </c>
      <c r="J134" s="1" t="s">
        <v>23</v>
      </c>
      <c r="K134" s="1" t="s">
        <v>24</v>
      </c>
      <c r="L134" s="1" t="s">
        <v>25</v>
      </c>
      <c r="M134" s="1" t="str">
        <f t="shared" si="9"/>
        <v>133. </v>
      </c>
      <c r="N134" s="1" t="s">
        <v>146</v>
      </c>
      <c r="O134" s="1" t="s">
        <v>28</v>
      </c>
      <c r="P134" s="1" t="str">
        <f t="shared" si="10"/>
        <v>&lt;div id="box" &gt;&lt;div id="pix" &gt;&lt;a href="derrick-k-scott.jpg" title="K. Scott Derrick" &gt;&lt;img src="derrick-k-scott.jpg" alt="K. Scott Derrick" width="150" height="195" border="0" class="edge" /&gt;&lt;/a&gt;&lt;/div&gt;&lt;div id="cap" &gt;133.  K. Scott Derrick&lt;/div&gt;&lt;div id="bio" &gt;Government Accounting Office (GAO), DoD Highlands Forum&lt;/div&gt;&lt;/div&gt;</v>
      </c>
    </row>
    <row r="135" spans="1:16" ht="15" customHeight="1">
      <c r="A135" s="13">
        <f t="shared" si="8"/>
        <v>134</v>
      </c>
      <c r="B135" s="7" t="s">
        <v>759</v>
      </c>
      <c r="C135" s="7" t="s">
        <v>1140</v>
      </c>
      <c r="D135" s="7" t="s">
        <v>760</v>
      </c>
      <c r="E135" s="7" t="s">
        <v>1066</v>
      </c>
      <c r="F135" s="7" t="str">
        <f t="shared" si="7"/>
        <v>John M. Deutch</v>
      </c>
      <c r="G135" s="7" t="s">
        <v>1470</v>
      </c>
      <c r="H135" s="1" t="s">
        <v>27</v>
      </c>
      <c r="I135" s="1" t="s">
        <v>26</v>
      </c>
      <c r="J135" s="1" t="s">
        <v>23</v>
      </c>
      <c r="K135" s="1" t="s">
        <v>24</v>
      </c>
      <c r="L135" s="1" t="s">
        <v>25</v>
      </c>
      <c r="M135" s="1" t="str">
        <f t="shared" si="9"/>
        <v>134. </v>
      </c>
      <c r="N135" s="1" t="s">
        <v>146</v>
      </c>
      <c r="O135" s="1" t="s">
        <v>28</v>
      </c>
      <c r="P135" s="1" t="str">
        <f t="shared" si="10"/>
        <v>&lt;div id="box" &gt;&lt;div id="pix" &gt;&lt;a href="deutch-john-m.jpg" title="John M. Deutch" &gt;&lt;img src="deutch-john-m.jpg" alt="John M. Deutch" width="150" height="195" border="0" class="edge" /&gt;&lt;/a&gt;&lt;/div&gt;&lt;div id="cap" &gt;134.  John M. Deutch&lt;/div&gt;&lt;div id="bio" &gt;CIA, SES&lt;/div&gt;&lt;/div&gt;</v>
      </c>
    </row>
    <row r="136" spans="1:16" ht="15" customHeight="1">
      <c r="A136" s="13">
        <f t="shared" si="8"/>
        <v>135</v>
      </c>
      <c r="B136" s="7" t="s">
        <v>317</v>
      </c>
      <c r="C136" s="7" t="s">
        <v>154</v>
      </c>
      <c r="D136" s="7" t="s">
        <v>318</v>
      </c>
      <c r="E136" s="7" t="s">
        <v>1066</v>
      </c>
      <c r="F136" s="7" t="str">
        <f t="shared" si="7"/>
        <v>Danny Devito</v>
      </c>
      <c r="G136" s="7" t="s">
        <v>319</v>
      </c>
      <c r="H136" s="1" t="s">
        <v>27</v>
      </c>
      <c r="I136" s="1" t="s">
        <v>26</v>
      </c>
      <c r="J136" s="1" t="s">
        <v>23</v>
      </c>
      <c r="K136" s="1" t="s">
        <v>24</v>
      </c>
      <c r="L136" s="1" t="s">
        <v>25</v>
      </c>
      <c r="M136" s="1" t="str">
        <f t="shared" si="9"/>
        <v>135. </v>
      </c>
      <c r="N136" s="1" t="s">
        <v>146</v>
      </c>
      <c r="O136" s="1" t="s">
        <v>28</v>
      </c>
      <c r="P136" s="1" t="str">
        <f t="shared" si="10"/>
        <v>&lt;div id="box" &gt;&lt;div id="pix" &gt;&lt;a href="devito-danny-a.jpg" title="Danny Devito" &gt;&lt;img src="devito-danny-a.jpg" alt="Danny Devito" width="150" height="195" border="0" class="edge" /&gt;&lt;/a&gt;&lt;/div&gt;&lt;div id="cap" &gt;135.  Danny Devito&lt;/div&gt;&lt;div id="bio" &gt;Skadden Arps LLP, JPMorgan Chase&lt;/div&gt;&lt;/div&gt;</v>
      </c>
    </row>
    <row r="137" spans="1:16" ht="15" customHeight="1">
      <c r="A137" s="13">
        <f t="shared" si="8"/>
        <v>136</v>
      </c>
      <c r="B137" s="7" t="s">
        <v>762</v>
      </c>
      <c r="C137" s="7" t="s">
        <v>763</v>
      </c>
      <c r="D137" s="7" t="s">
        <v>764</v>
      </c>
      <c r="E137" s="7" t="s">
        <v>1066</v>
      </c>
      <c r="F137" s="7" t="str">
        <f t="shared" si="7"/>
        <v>Mikey Dickerson</v>
      </c>
      <c r="G137" s="7" t="s">
        <v>765</v>
      </c>
      <c r="H137" s="1" t="s">
        <v>27</v>
      </c>
      <c r="I137" s="1" t="s">
        <v>26</v>
      </c>
      <c r="J137" s="1" t="s">
        <v>23</v>
      </c>
      <c r="K137" s="1" t="s">
        <v>24</v>
      </c>
      <c r="L137" s="1" t="s">
        <v>25</v>
      </c>
      <c r="M137" s="1" t="str">
        <f t="shared" si="9"/>
        <v>136. </v>
      </c>
      <c r="N137" s="1" t="s">
        <v>146</v>
      </c>
      <c r="O137" s="1" t="s">
        <v>28</v>
      </c>
      <c r="P137" s="1" t="str">
        <f t="shared" si="10"/>
        <v>&lt;div id="box" &gt;&lt;div id="pix" &gt;&lt;a href="dickerson-mikey.jpg" title="Mikey Dickerson" &gt;&lt;img src="dickerson-mikey.jpg" alt="Mikey Dickerson" width="150" height="195" border="0" class="edge" /&gt;&lt;/a&gt;&lt;/div&gt;&lt;div id="cap" &gt;136.  Mikey Dickerson&lt;/div&gt;&lt;div id="bio" &gt;Executive branch, Google, Obamacare, IBM Eclipse Foundation, US Digital Service&lt;/div&gt;&lt;/div&gt;</v>
      </c>
    </row>
    <row r="138" spans="1:16" ht="15" customHeight="1">
      <c r="A138" s="13">
        <f t="shared" si="8"/>
        <v>137</v>
      </c>
      <c r="B138" s="7" t="s">
        <v>766</v>
      </c>
      <c r="C138" s="7" t="s">
        <v>767</v>
      </c>
      <c r="D138" s="7" t="s">
        <v>768</v>
      </c>
      <c r="E138" s="7" t="s">
        <v>1066</v>
      </c>
      <c r="F138" s="7" t="str">
        <f t="shared" si="7"/>
        <v>Alan Dillman</v>
      </c>
      <c r="G138" s="7" t="s">
        <v>769</v>
      </c>
      <c r="H138" s="1" t="s">
        <v>27</v>
      </c>
      <c r="I138" s="1" t="s">
        <v>26</v>
      </c>
      <c r="J138" s="1" t="s">
        <v>23</v>
      </c>
      <c r="K138" s="1" t="s">
        <v>24</v>
      </c>
      <c r="L138" s="1" t="s">
        <v>25</v>
      </c>
      <c r="M138" s="1" t="str">
        <f t="shared" si="9"/>
        <v>137. </v>
      </c>
      <c r="N138" s="1" t="s">
        <v>146</v>
      </c>
      <c r="O138" s="1" t="s">
        <v>28</v>
      </c>
      <c r="P138" s="1" t="str">
        <f t="shared" si="10"/>
        <v>&lt;div id="box" &gt;&lt;div id="pix" &gt;&lt;a href="dillman-alan.jpg" title="Alan Dillman" &gt;&lt;img src="dillman-alan.jpg" alt="Alan Dillman" width="150" height="195" border="0" class="edge" /&gt;&lt;/a&gt;&lt;/div&gt;&lt;div id="cap" &gt;137.  Alan Dillman&lt;/div&gt;&lt;div id="bio" &gt;Man-in-the-Middle Election Rigging&lt;/div&gt;&lt;/div&gt;</v>
      </c>
    </row>
    <row r="139" spans="1:16" ht="15" customHeight="1">
      <c r="A139" s="13">
        <f t="shared" si="8"/>
        <v>138</v>
      </c>
      <c r="B139" s="7" t="s">
        <v>770</v>
      </c>
      <c r="C139" s="7" t="s">
        <v>20</v>
      </c>
      <c r="D139" s="7" t="s">
        <v>771</v>
      </c>
      <c r="E139" s="7" t="s">
        <v>1066</v>
      </c>
      <c r="F139" s="7" t="str">
        <f t="shared" si="7"/>
        <v>Jamie Dimon</v>
      </c>
      <c r="G139" s="7" t="s">
        <v>772</v>
      </c>
      <c r="H139" s="1" t="s">
        <v>27</v>
      </c>
      <c r="I139" s="1" t="s">
        <v>26</v>
      </c>
      <c r="J139" s="1" t="s">
        <v>23</v>
      </c>
      <c r="K139" s="1" t="s">
        <v>24</v>
      </c>
      <c r="L139" s="1" t="s">
        <v>25</v>
      </c>
      <c r="M139" s="1" t="str">
        <f t="shared" si="9"/>
        <v>138. </v>
      </c>
      <c r="N139" s="1" t="s">
        <v>146</v>
      </c>
      <c r="O139" s="1" t="s">
        <v>28</v>
      </c>
      <c r="P139" s="1" t="str">
        <f t="shared" si="10"/>
        <v>&lt;div id="box" &gt;&lt;div id="pix" &gt;&lt;a href="dimon-jamie.jpg" title="Jamie Dimon" &gt;&lt;img src="dimon-jamie.jpg" alt="Jamie Dimon" width="150" height="195" border="0" class="edge" /&gt;&lt;/a&gt;&lt;/div&gt;&lt;div id="cap" &gt;138.  Jamie Dimon&lt;/div&gt;&lt;div id="bio" &gt;JPMorgan Chase, IBM Eclipse Foundation&lt;/div&gt;&lt;/div&gt;</v>
      </c>
    </row>
    <row r="140" spans="1:16" ht="15" customHeight="1">
      <c r="A140" s="13">
        <f t="shared" si="8"/>
        <v>139</v>
      </c>
      <c r="B140" s="7" t="s">
        <v>773</v>
      </c>
      <c r="C140" s="7" t="s">
        <v>98</v>
      </c>
      <c r="D140" s="7" t="s">
        <v>515</v>
      </c>
      <c r="E140" s="7" t="s">
        <v>1066</v>
      </c>
      <c r="F140" s="7" t="str">
        <f aca="true" t="shared" si="11" ref="F140:F211">CONCATENATE(D140,E140,C140)</f>
        <v>John Doerr</v>
      </c>
      <c r="G140" s="7" t="s">
        <v>1168</v>
      </c>
      <c r="H140" s="1" t="s">
        <v>27</v>
      </c>
      <c r="I140" s="1" t="s">
        <v>26</v>
      </c>
      <c r="J140" s="1" t="s">
        <v>23</v>
      </c>
      <c r="K140" s="1" t="s">
        <v>24</v>
      </c>
      <c r="L140" s="1" t="s">
        <v>25</v>
      </c>
      <c r="M140" s="1" t="str">
        <f t="shared" si="9"/>
        <v>139. </v>
      </c>
      <c r="N140" s="1" t="s">
        <v>146</v>
      </c>
      <c r="O140" s="1" t="s">
        <v>28</v>
      </c>
      <c r="P140" s="1" t="str">
        <f t="shared" si="10"/>
        <v>&lt;div id="box" &gt;&lt;div id="pix" &gt;&lt;a href="doerr-john.jpg" title="John Doerr" &gt;&lt;img src="doerr-john.jpg" alt="John Doerr" width="150" height="195" border="0" class="edge" /&gt;&lt;/a&gt;&lt;/div&gt;&lt;div id="cap" &gt;139.  John Doerr&lt;/div&gt;&lt;div id="bio" &gt;Kleiner Perkins, IBM Eclipse Foundation, CIA&lt;/div&gt;&lt;/div&gt;</v>
      </c>
    </row>
    <row r="141" spans="1:16" ht="15" customHeight="1">
      <c r="A141" s="13">
        <f t="shared" si="8"/>
        <v>140</v>
      </c>
      <c r="B141" s="7" t="s">
        <v>1895</v>
      </c>
      <c r="C141" s="7" t="s">
        <v>1896</v>
      </c>
      <c r="D141" s="7" t="s">
        <v>1897</v>
      </c>
      <c r="E141" s="7" t="s">
        <v>1066</v>
      </c>
      <c r="F141" s="7" t="s">
        <v>1898</v>
      </c>
      <c r="G141" s="7" t="s">
        <v>1899</v>
      </c>
      <c r="H141" s="1" t="s">
        <v>27</v>
      </c>
      <c r="I141" s="1" t="s">
        <v>26</v>
      </c>
      <c r="J141" s="1" t="s">
        <v>23</v>
      </c>
      <c r="K141" s="1" t="s">
        <v>24</v>
      </c>
      <c r="L141" s="1" t="s">
        <v>25</v>
      </c>
      <c r="M141" s="1" t="str">
        <f t="shared" si="9"/>
        <v>140. </v>
      </c>
      <c r="N141" s="1" t="s">
        <v>146</v>
      </c>
      <c r="O141" s="1" t="s">
        <v>28</v>
      </c>
      <c r="P141" s="1" t="str">
        <f t="shared" si="10"/>
        <v>&lt;div id="box" &gt;&lt;div id="pix" &gt;&lt;a href="donavan-william-joseph.jpg" title="William Joseph Donavan" &gt;&lt;img src="donavan-william-joseph.jpg" alt="William Joseph Donavan" width="150" height="195" border="0" class="edge" /&gt;&lt;/a&gt;&lt;/div&gt;&lt;div id="cap" &gt;140.  William Joseph Donavan&lt;/div&gt;&lt;div id="bio" &gt;Office of Strategic Services (OSS), C.I.A.&lt;/div&gt;&lt;/div&gt;</v>
      </c>
    </row>
    <row r="142" spans="1:16" ht="15" customHeight="1">
      <c r="A142" s="13">
        <f t="shared" si="8"/>
        <v>141</v>
      </c>
      <c r="B142" s="7" t="s">
        <v>1356</v>
      </c>
      <c r="C142" s="7" t="s">
        <v>1357</v>
      </c>
      <c r="D142" s="7" t="s">
        <v>1358</v>
      </c>
      <c r="E142" s="7" t="s">
        <v>1066</v>
      </c>
      <c r="F142" s="7" t="str">
        <f t="shared" si="11"/>
        <v>Thomas E. Donilon</v>
      </c>
      <c r="G142" s="7" t="s">
        <v>1478</v>
      </c>
      <c r="H142" s="1" t="s">
        <v>27</v>
      </c>
      <c r="I142" s="1" t="s">
        <v>26</v>
      </c>
      <c r="J142" s="1" t="s">
        <v>23</v>
      </c>
      <c r="K142" s="1" t="s">
        <v>24</v>
      </c>
      <c r="L142" s="1" t="s">
        <v>25</v>
      </c>
      <c r="M142" s="1" t="str">
        <f t="shared" si="9"/>
        <v>141. </v>
      </c>
      <c r="N142" s="1" t="s">
        <v>146</v>
      </c>
      <c r="O142" s="1" t="s">
        <v>28</v>
      </c>
      <c r="P142" s="1" t="str">
        <f t="shared" si="10"/>
        <v>&lt;div id="box" &gt;&lt;div id="pix" &gt;&lt;a href="donilon-thomas-e.jpg" title="Thomas E. Donilon" &gt;&lt;img src="donilon-thomas-e.jpg" alt="Thomas E. Donilon" width="150" height="195" border="0" class="edge" /&gt;&lt;/a&gt;&lt;/div&gt;&lt;div id="cap" &gt;141.  Thomas E. Donilon&lt;/div&gt;&lt;div id="bio" &gt;Obama Advisor, CENC Vice Chair, SES&lt;/div&gt;&lt;/div&gt;</v>
      </c>
    </row>
    <row r="143" spans="1:16" ht="15" customHeight="1">
      <c r="A143" s="13">
        <f t="shared" si="8"/>
        <v>142</v>
      </c>
      <c r="B143" s="7" t="s">
        <v>1298</v>
      </c>
      <c r="C143" s="7" t="s">
        <v>1299</v>
      </c>
      <c r="D143" s="7" t="s">
        <v>1300</v>
      </c>
      <c r="E143" s="7" t="s">
        <v>1066</v>
      </c>
      <c r="F143" s="7" t="str">
        <f t="shared" si="11"/>
        <v>Irah H. Donner</v>
      </c>
      <c r="G143" s="7" t="s">
        <v>1301</v>
      </c>
      <c r="H143" s="1" t="s">
        <v>27</v>
      </c>
      <c r="I143" s="1" t="s">
        <v>26</v>
      </c>
      <c r="J143" s="1" t="s">
        <v>23</v>
      </c>
      <c r="K143" s="1" t="s">
        <v>24</v>
      </c>
      <c r="L143" s="1" t="s">
        <v>25</v>
      </c>
      <c r="M143" s="1" t="str">
        <f t="shared" si="9"/>
        <v>142. </v>
      </c>
      <c r="N143" s="1" t="s">
        <v>146</v>
      </c>
      <c r="O143" s="1" t="s">
        <v>28</v>
      </c>
      <c r="P143" s="1" t="str">
        <f t="shared" si="10"/>
        <v>&lt;div id="box" &gt;&lt;div id="pix" &gt;&lt;a href="donner-irah-h.jpg" title="Irah H. Donner" &gt;&lt;img src="donner-irah-h.jpg" alt="Irah H. Donner" width="150" height="195" border="0" class="edge" /&gt;&lt;/a&gt;&lt;/div&gt;&lt;div id="cap" &gt;142.  Irah H. Donner&lt;/div&gt;&lt;div id="bio" &gt;Wilmer &amp; Hale LLP&lt;/div&gt;&lt;/div&gt;</v>
      </c>
    </row>
    <row r="144" spans="1:16" ht="15" customHeight="1">
      <c r="A144" s="13">
        <f t="shared" si="8"/>
        <v>143</v>
      </c>
      <c r="B144" s="7" t="s">
        <v>775</v>
      </c>
      <c r="C144" s="7" t="s">
        <v>155</v>
      </c>
      <c r="D144" s="7" t="s">
        <v>776</v>
      </c>
      <c r="E144" s="7" t="s">
        <v>1066</v>
      </c>
      <c r="F144" s="7" t="str">
        <f t="shared" si="11"/>
        <v>Michael V. Drake</v>
      </c>
      <c r="G144" s="7" t="s">
        <v>1169</v>
      </c>
      <c r="H144" s="1" t="s">
        <v>27</v>
      </c>
      <c r="I144" s="1" t="s">
        <v>26</v>
      </c>
      <c r="J144" s="1" t="s">
        <v>23</v>
      </c>
      <c r="K144" s="1" t="s">
        <v>24</v>
      </c>
      <c r="L144" s="1" t="s">
        <v>25</v>
      </c>
      <c r="M144" s="1" t="str">
        <f t="shared" si="9"/>
        <v>143. </v>
      </c>
      <c r="N144" s="1" t="s">
        <v>146</v>
      </c>
      <c r="O144" s="1" t="s">
        <v>28</v>
      </c>
      <c r="P144" s="1" t="str">
        <f t="shared" si="10"/>
        <v>&lt;div id="box" &gt;&lt;div id="pix" &gt;&lt;a href="drake-michael-v.jpg" title="Michael V. Drake" &gt;&lt;img src="drake-michael-v.jpg" alt="Michael V. Drake" width="150" height="195" border="0" class="edge" /&gt;&lt;/a&gt;&lt;/div&gt;&lt;div id="cap" &gt;143.  Michael V. Drake&lt;/div&gt;&lt;div id="bio" &gt;Ohio State, Academia, M.O.O.C., Battelle, CIA&lt;/div&gt;&lt;/div&gt;</v>
      </c>
    </row>
    <row r="145" spans="1:16" ht="15" customHeight="1">
      <c r="A145" s="13">
        <f t="shared" si="8"/>
        <v>144</v>
      </c>
      <c r="B145" s="7" t="s">
        <v>1802</v>
      </c>
      <c r="C145" s="7" t="s">
        <v>1803</v>
      </c>
      <c r="D145" s="7" t="s">
        <v>494</v>
      </c>
      <c r="E145" s="7" t="s">
        <v>1066</v>
      </c>
      <c r="F145" s="7" t="str">
        <f t="shared" si="11"/>
        <v>Michael R. Deeben</v>
      </c>
      <c r="G145" s="7" t="s">
        <v>1804</v>
      </c>
      <c r="H145" s="1" t="s">
        <v>27</v>
      </c>
      <c r="I145" s="1" t="s">
        <v>26</v>
      </c>
      <c r="J145" s="1" t="s">
        <v>23</v>
      </c>
      <c r="K145" s="1" t="s">
        <v>24</v>
      </c>
      <c r="L145" s="1" t="s">
        <v>25</v>
      </c>
      <c r="M145" s="1" t="str">
        <f t="shared" si="9"/>
        <v>144. </v>
      </c>
      <c r="N145" s="1" t="s">
        <v>146</v>
      </c>
      <c r="O145" s="1" t="s">
        <v>28</v>
      </c>
      <c r="P145" s="1" t="str">
        <f t="shared" si="10"/>
        <v>&lt;div id="box" &gt;&lt;div id="pix" &gt;&lt;a href="dreeben-michael-r.jpg" title="Michael R. Deeben" &gt;&lt;img src="dreeben-michael-r.jpg" alt="Michael R. Deeben" width="150" height="195" border="0" class="edge" /&gt;&lt;/a&gt;&lt;/div&gt;&lt;div id="cap" &gt;144.  Michael R. Deeben&lt;/div&gt;&lt;div id="bio" &gt;Department of Justice&lt;/div&gt;&lt;/div&gt;</v>
      </c>
    </row>
    <row r="146" spans="1:16" ht="15" customHeight="1">
      <c r="A146" s="13">
        <f t="shared" si="8"/>
        <v>145</v>
      </c>
      <c r="B146" s="7" t="s">
        <v>320</v>
      </c>
      <c r="C146" s="7" t="s">
        <v>321</v>
      </c>
      <c r="D146" s="7" t="s">
        <v>322</v>
      </c>
      <c r="E146" s="7" t="s">
        <v>1066</v>
      </c>
      <c r="F146" s="7" t="str">
        <f t="shared" si="11"/>
        <v>Kristen L. Droesch</v>
      </c>
      <c r="G146" s="7" t="s">
        <v>151</v>
      </c>
      <c r="H146" s="1" t="s">
        <v>27</v>
      </c>
      <c r="I146" s="1" t="s">
        <v>26</v>
      </c>
      <c r="J146" s="1" t="s">
        <v>23</v>
      </c>
      <c r="K146" s="1" t="s">
        <v>24</v>
      </c>
      <c r="L146" s="1" t="s">
        <v>25</v>
      </c>
      <c r="M146" s="1" t="str">
        <f t="shared" si="9"/>
        <v>145. </v>
      </c>
      <c r="N146" s="1" t="s">
        <v>146</v>
      </c>
      <c r="O146" s="1" t="s">
        <v>28</v>
      </c>
      <c r="P146" s="1" t="str">
        <f t="shared" si="10"/>
        <v>&lt;div id="box" &gt;&lt;div id="pix" &gt;&lt;a href="droesch-kristen-l.jpg" title="Kristen L. Droesch" &gt;&lt;img src="droesch-kristen-l.jpg" alt="Kristen L. Droesch" width="150" height="195" border="0" class="edge" /&gt;&lt;/a&gt;&lt;/div&gt;&lt;div id="cap" &gt;145.  Kristen L. Droesch&lt;/div&gt;&lt;div id="bio" &gt;Patent Office&lt;/div&gt;&lt;/div&gt;</v>
      </c>
    </row>
    <row r="147" spans="1:16" ht="15" customHeight="1">
      <c r="A147" s="13">
        <f t="shared" si="8"/>
        <v>146</v>
      </c>
      <c r="B147" s="7" t="s">
        <v>1681</v>
      </c>
      <c r="C147" s="7" t="s">
        <v>1645</v>
      </c>
      <c r="D147" s="7" t="s">
        <v>1646</v>
      </c>
      <c r="E147" s="7" t="s">
        <v>1066</v>
      </c>
      <c r="F147" s="7" t="str">
        <f t="shared" si="11"/>
        <v>Allen Welsh Dulles</v>
      </c>
      <c r="G147" s="7" t="s">
        <v>1647</v>
      </c>
      <c r="H147" s="1" t="s">
        <v>27</v>
      </c>
      <c r="I147" s="1" t="s">
        <v>26</v>
      </c>
      <c r="J147" s="1" t="s">
        <v>23</v>
      </c>
      <c r="K147" s="1" t="s">
        <v>24</v>
      </c>
      <c r="L147" s="1" t="s">
        <v>25</v>
      </c>
      <c r="M147" s="1" t="str">
        <f t="shared" si="9"/>
        <v>146. </v>
      </c>
      <c r="N147" s="1" t="s">
        <v>146</v>
      </c>
      <c r="O147" s="1" t="s">
        <v>28</v>
      </c>
      <c r="P147" s="1" t="str">
        <f t="shared" si="10"/>
        <v>&lt;div id="box" &gt;&lt;div id="pix" &gt;&lt;a href="dulles-allen-welsh.jpg" title="Allen Welsh Dulles" &gt;&lt;img src="dulles-allen-welsh.jpg" alt="Allen Welsh Dulles" width="150" height="195" border="0" class="edge" /&gt;&lt;/a&gt;&lt;/div&gt;&lt;div id="cap" &gt;146.  Allen Welsh Dulles&lt;/div&gt;&lt;div id="bio" &gt;Central Intelligence Agency (CIA), Sullivan &amp; Cromwell LLP&lt;/div&gt;&lt;/div&gt;</v>
      </c>
    </row>
    <row r="148" spans="1:16" ht="15" customHeight="1">
      <c r="A148" s="13">
        <f t="shared" si="8"/>
        <v>147</v>
      </c>
      <c r="B148" s="7" t="s">
        <v>323</v>
      </c>
      <c r="C148" s="7" t="s">
        <v>157</v>
      </c>
      <c r="D148" s="7" t="s">
        <v>324</v>
      </c>
      <c r="E148" s="7" t="s">
        <v>1066</v>
      </c>
      <c r="F148" s="7" t="str">
        <f t="shared" si="11"/>
        <v>Anita B. Dunn</v>
      </c>
      <c r="G148" s="7" t="s">
        <v>325</v>
      </c>
      <c r="H148" s="1" t="s">
        <v>27</v>
      </c>
      <c r="I148" s="1" t="s">
        <v>26</v>
      </c>
      <c r="J148" s="1" t="s">
        <v>23</v>
      </c>
      <c r="K148" s="1" t="s">
        <v>24</v>
      </c>
      <c r="L148" s="1" t="s">
        <v>25</v>
      </c>
      <c r="M148" s="1" t="str">
        <f t="shared" si="9"/>
        <v>147. </v>
      </c>
      <c r="N148" s="1" t="s">
        <v>146</v>
      </c>
      <c r="O148" s="1" t="s">
        <v>28</v>
      </c>
      <c r="P148" s="1" t="str">
        <f t="shared" si="10"/>
        <v>&lt;div id="box" &gt;&lt;div id="pix" &gt;&lt;a href="dunn-anita-b.jpg" title="Anita B. Dunn" &gt;&lt;img src="dunn-anita-b.jpg" alt="Anita B. Dunn" width="150" height="195" border="0" class="edge" /&gt;&lt;/a&gt;&lt;/div&gt;&lt;div id="cap" &gt;147.  Anita B. Dunn&lt;/div&gt;&lt;div id="bio" &gt;Executive branch, Perkins Coie LLP, Facebook&lt;/div&gt;&lt;/div&gt;</v>
      </c>
    </row>
    <row r="149" spans="1:16" ht="15" customHeight="1">
      <c r="A149" s="13">
        <f t="shared" si="8"/>
        <v>148</v>
      </c>
      <c r="B149" s="7" t="s">
        <v>777</v>
      </c>
      <c r="C149" s="7" t="s">
        <v>120</v>
      </c>
      <c r="D149" s="7" t="s">
        <v>778</v>
      </c>
      <c r="E149" s="7" t="s">
        <v>1066</v>
      </c>
      <c r="F149" s="7" t="str">
        <f t="shared" si="11"/>
        <v>Dermot-Mark Durcan</v>
      </c>
      <c r="G149" s="7" t="s">
        <v>779</v>
      </c>
      <c r="H149" s="1" t="s">
        <v>27</v>
      </c>
      <c r="I149" s="1" t="s">
        <v>26</v>
      </c>
      <c r="J149" s="1" t="s">
        <v>23</v>
      </c>
      <c r="K149" s="1" t="s">
        <v>24</v>
      </c>
      <c r="L149" s="1" t="s">
        <v>25</v>
      </c>
      <c r="M149" s="1" t="str">
        <f t="shared" si="9"/>
        <v>148. </v>
      </c>
      <c r="N149" s="1" t="s">
        <v>146</v>
      </c>
      <c r="O149" s="1" t="s">
        <v>28</v>
      </c>
      <c r="P149" s="1" t="str">
        <f t="shared" si="10"/>
        <v>&lt;div id="box" &gt;&lt;div id="pix" &gt;&lt;a href="durcan-dermot-mark.jpg" title="Dermot-Mark Durcan" &gt;&lt;img src="durcan-dermot-mark.jpg" alt="Dermot-Mark Durcan" width="150" height="195" border="0" class="edge" /&gt;&lt;/a&gt;&lt;/div&gt;&lt;div id="cap" &gt;148.  Dermot-Mark Durcan&lt;/div&gt;&lt;div id="bio" &gt;Micron Technoloy, White House CEO Council&lt;/div&gt;&lt;/div&gt;</v>
      </c>
    </row>
    <row r="150" spans="1:16" ht="15" customHeight="1">
      <c r="A150" s="13">
        <f t="shared" si="8"/>
        <v>149</v>
      </c>
      <c r="B150" s="7" t="s">
        <v>326</v>
      </c>
      <c r="C150" s="7" t="s">
        <v>34</v>
      </c>
      <c r="D150" s="7" t="s">
        <v>327</v>
      </c>
      <c r="E150" s="7" t="s">
        <v>1066</v>
      </c>
      <c r="F150" s="7" t="str">
        <f t="shared" si="11"/>
        <v>Catherine S.  Duval</v>
      </c>
      <c r="G150" s="7" t="s">
        <v>328</v>
      </c>
      <c r="H150" s="1" t="s">
        <v>27</v>
      </c>
      <c r="I150" s="1" t="s">
        <v>26</v>
      </c>
      <c r="J150" s="1" t="s">
        <v>23</v>
      </c>
      <c r="K150" s="1" t="s">
        <v>24</v>
      </c>
      <c r="L150" s="1" t="s">
        <v>25</v>
      </c>
      <c r="M150" s="1" t="str">
        <f t="shared" si="9"/>
        <v>149. </v>
      </c>
      <c r="N150" s="1" t="s">
        <v>146</v>
      </c>
      <c r="O150" s="1" t="s">
        <v>28</v>
      </c>
      <c r="P150" s="1" t="str">
        <f t="shared" si="10"/>
        <v>&lt;div id="box" &gt;&lt;div id="pix" &gt;&lt;a href="duval-catherine-s.jpg" title="Catherine S.  Duval" &gt;&lt;img src="duval-catherine-s.jpg" alt="Catherine S.  Duval" width="150" height="195" border="0" class="edge" /&gt;&lt;/a&gt;&lt;/div&gt;&lt;div id="cap" &gt;149.  Catherine S.  Duval&lt;/div&gt;&lt;div id="bio" &gt;Williams &amp; Connolly LLP, Hillary Clinton, Executive branch, Clinton Foundation&lt;/div&gt;&lt;/div&gt;</v>
      </c>
    </row>
    <row r="151" spans="1:16" ht="15" customHeight="1">
      <c r="A151" s="13">
        <f t="shared" si="8"/>
        <v>150</v>
      </c>
      <c r="B151" s="7" t="s">
        <v>780</v>
      </c>
      <c r="C151" s="7" t="s">
        <v>781</v>
      </c>
      <c r="D151" s="7" t="s">
        <v>782</v>
      </c>
      <c r="E151" s="7" t="s">
        <v>1066</v>
      </c>
      <c r="F151" s="7" t="str">
        <f t="shared" si="11"/>
        <v>Robert R. Dykes</v>
      </c>
      <c r="G151" s="7" t="s">
        <v>783</v>
      </c>
      <c r="H151" s="1" t="s">
        <v>27</v>
      </c>
      <c r="I151" s="1" t="s">
        <v>26</v>
      </c>
      <c r="J151" s="1" t="s">
        <v>23</v>
      </c>
      <c r="K151" s="1" t="s">
        <v>24</v>
      </c>
      <c r="L151" s="1" t="s">
        <v>25</v>
      </c>
      <c r="M151" s="1" t="str">
        <f t="shared" si="9"/>
        <v>150. </v>
      </c>
      <c r="N151" s="1" t="s">
        <v>146</v>
      </c>
      <c r="O151" s="1" t="s">
        <v>28</v>
      </c>
      <c r="P151" s="1" t="str">
        <f t="shared" si="10"/>
        <v>&lt;div id="box" &gt;&lt;div id="pix" &gt;&lt;a href="dykes-robert-r.jpg" title="Robert R. Dykes" &gt;&lt;img src="dykes-robert-r.jpg" alt="Robert R. Dykes" width="150" height="195" border="0" class="edge" /&gt;&lt;/a&gt;&lt;/div&gt;&lt;div id="cap" &gt;150.  Robert R. Dykes&lt;/div&gt;&lt;div id="bio" &gt;Verifone&lt;/div&gt;&lt;/div&gt;</v>
      </c>
    </row>
    <row r="152" spans="1:16" ht="15" customHeight="1">
      <c r="A152" s="13">
        <f t="shared" si="8"/>
        <v>151</v>
      </c>
      <c r="B152" s="7" t="s">
        <v>329</v>
      </c>
      <c r="C152" s="7" t="s">
        <v>330</v>
      </c>
      <c r="D152" s="7" t="s">
        <v>331</v>
      </c>
      <c r="E152" s="7" t="s">
        <v>1066</v>
      </c>
      <c r="F152" s="7" t="str">
        <f t="shared" si="11"/>
        <v>Timothy B. Dyk</v>
      </c>
      <c r="G152" s="7" t="s">
        <v>149</v>
      </c>
      <c r="H152" s="1" t="s">
        <v>27</v>
      </c>
      <c r="I152" s="1" t="s">
        <v>26</v>
      </c>
      <c r="J152" s="1" t="s">
        <v>23</v>
      </c>
      <c r="K152" s="1" t="s">
        <v>24</v>
      </c>
      <c r="L152" s="1" t="s">
        <v>25</v>
      </c>
      <c r="M152" s="1" t="str">
        <f t="shared" si="9"/>
        <v>151. </v>
      </c>
      <c r="N152" s="1" t="s">
        <v>146</v>
      </c>
      <c r="O152" s="1" t="s">
        <v>28</v>
      </c>
      <c r="P152" s="1" t="str">
        <f t="shared" si="10"/>
        <v>&lt;div id="box" &gt;&lt;div id="pix" &gt;&lt;a href="dyk-timothy-b.jpg" title="Timothy B. Dyk" &gt;&lt;img src="dyk-timothy-b.jpg" alt="Timothy B. Dyk" width="150" height="195" border="0" class="edge" /&gt;&lt;/a&gt;&lt;/div&gt;&lt;div id="cap" &gt;151.  Timothy B. Dyk&lt;/div&gt;&lt;div id="bio" &gt;Judiciary&lt;/div&gt;&lt;/div&gt;</v>
      </c>
    </row>
    <row r="153" spans="1:16" ht="15" customHeight="1">
      <c r="A153" s="13">
        <f t="shared" si="8"/>
        <v>152</v>
      </c>
      <c r="B153" s="7" t="s">
        <v>1209</v>
      </c>
      <c r="C153" s="7" t="s">
        <v>1236</v>
      </c>
      <c r="D153" s="7" t="s">
        <v>1237</v>
      </c>
      <c r="E153" s="7" t="s">
        <v>1066</v>
      </c>
      <c r="F153" s="7" t="str">
        <f t="shared" si="11"/>
        <v>Esther Dyson</v>
      </c>
      <c r="G153" s="11" t="s">
        <v>1274</v>
      </c>
      <c r="H153" s="1" t="s">
        <v>27</v>
      </c>
      <c r="I153" s="1" t="s">
        <v>26</v>
      </c>
      <c r="J153" s="1" t="s">
        <v>23</v>
      </c>
      <c r="K153" s="1" t="s">
        <v>24</v>
      </c>
      <c r="L153" s="1" t="s">
        <v>25</v>
      </c>
      <c r="M153" s="1" t="str">
        <f t="shared" si="9"/>
        <v>152. </v>
      </c>
      <c r="N153" s="1" t="s">
        <v>146</v>
      </c>
      <c r="O153" s="1" t="s">
        <v>28</v>
      </c>
      <c r="P153" s="1" t="str">
        <f t="shared" si="10"/>
        <v>&lt;div id="box" &gt;&lt;div id="pix" &gt;&lt;a href="dyson-esther.jpg" title="Esther Dyson" &gt;&lt;img src="dyson-esther.jpg" alt="Esther Dyson" width="150" height="195" border="0" class="edge" /&gt;&lt;/a&gt;&lt;/div&gt;&lt;div id="cap" &gt;152.  Esther Dyson&lt;/div&gt;&lt;div id="bio" &gt;Dventure, TrustID, Bloomberg, DoD Highlands Forum&lt;/div&gt;&lt;/div&gt;</v>
      </c>
    </row>
    <row r="154" spans="1:16" ht="15" customHeight="1">
      <c r="A154" s="13">
        <f t="shared" si="8"/>
        <v>153</v>
      </c>
      <c r="B154" s="7" t="s">
        <v>784</v>
      </c>
      <c r="C154" s="7" t="s">
        <v>785</v>
      </c>
      <c r="D154" s="7" t="s">
        <v>786</v>
      </c>
      <c r="E154" s="7" t="s">
        <v>1066</v>
      </c>
      <c r="F154" s="7" t="str">
        <f t="shared" si="11"/>
        <v>Moukhtar Dzhakishev</v>
      </c>
      <c r="G154" s="7" t="s">
        <v>37</v>
      </c>
      <c r="H154" s="1" t="s">
        <v>27</v>
      </c>
      <c r="I154" s="1" t="s">
        <v>26</v>
      </c>
      <c r="J154" s="1" t="s">
        <v>23</v>
      </c>
      <c r="K154" s="1" t="s">
        <v>24</v>
      </c>
      <c r="L154" s="1" t="s">
        <v>25</v>
      </c>
      <c r="M154" s="1" t="str">
        <f t="shared" si="9"/>
        <v>153. </v>
      </c>
      <c r="N154" s="1" t="s">
        <v>146</v>
      </c>
      <c r="O154" s="1" t="s">
        <v>28</v>
      </c>
      <c r="P154" s="1" t="str">
        <f t="shared" si="10"/>
        <v>&lt;div id="box" &gt;&lt;div id="pix" &gt;&lt;a href="dzhakishev-moukhtar.jpg" title="Moukhtar Dzhakishev" &gt;&lt;img src="dzhakishev-moukhtar.jpg" alt="Moukhtar Dzhakishev" width="150" height="195" border="0" class="edge" /&gt;&lt;/a&gt;&lt;/div&gt;&lt;div id="cap" &gt;153.  Moukhtar Dzhakishev&lt;/div&gt;&lt;div id="bio" &gt;Clinton Foundation&lt;/div&gt;&lt;/div&gt;</v>
      </c>
    </row>
    <row r="155" spans="1:16" ht="15" customHeight="1">
      <c r="A155" s="13">
        <f t="shared" si="8"/>
        <v>154</v>
      </c>
      <c r="B155" s="7" t="s">
        <v>787</v>
      </c>
      <c r="C155" s="7" t="s">
        <v>168</v>
      </c>
      <c r="D155" s="7" t="s">
        <v>788</v>
      </c>
      <c r="E155" s="7" t="s">
        <v>1066</v>
      </c>
      <c r="F155" s="7" t="str">
        <f t="shared" si="11"/>
        <v>David A. Ebersman</v>
      </c>
      <c r="G155" s="7" t="s">
        <v>52</v>
      </c>
      <c r="H155" s="1" t="s">
        <v>27</v>
      </c>
      <c r="I155" s="1" t="s">
        <v>26</v>
      </c>
      <c r="J155" s="1" t="s">
        <v>23</v>
      </c>
      <c r="K155" s="1" t="s">
        <v>24</v>
      </c>
      <c r="L155" s="1" t="s">
        <v>25</v>
      </c>
      <c r="M155" s="1" t="str">
        <f t="shared" si="9"/>
        <v>154. </v>
      </c>
      <c r="N155" s="1" t="s">
        <v>146</v>
      </c>
      <c r="O155" s="1" t="s">
        <v>28</v>
      </c>
      <c r="P155" s="1" t="str">
        <f t="shared" si="10"/>
        <v>&lt;div id="box" &gt;&lt;div id="pix" &gt;&lt;a href="ebersman-david-a.jpg" title="David A. Ebersman" &gt;&lt;img src="ebersman-david-a.jpg" alt="David A. Ebersman" width="150" height="195" border="0" class="edge" /&gt;&lt;/a&gt;&lt;/div&gt;&lt;div id="cap" &gt;154.  David A. Ebersman&lt;/div&gt;&lt;div id="bio" &gt;Facebook&lt;/div&gt;&lt;/div&gt;</v>
      </c>
    </row>
    <row r="156" spans="1:16" ht="15" customHeight="1">
      <c r="A156" s="13">
        <f t="shared" si="8"/>
        <v>155</v>
      </c>
      <c r="B156" s="7" t="s">
        <v>332</v>
      </c>
      <c r="C156" s="7" t="s">
        <v>333</v>
      </c>
      <c r="D156" s="7" t="s">
        <v>334</v>
      </c>
      <c r="E156" s="7" t="s">
        <v>1066</v>
      </c>
      <c r="F156" s="7" t="str">
        <f t="shared" si="11"/>
        <v>Alicia K. Edwards</v>
      </c>
      <c r="G156" s="7" t="s">
        <v>151</v>
      </c>
      <c r="H156" s="1" t="s">
        <v>27</v>
      </c>
      <c r="I156" s="1" t="s">
        <v>26</v>
      </c>
      <c r="J156" s="1" t="s">
        <v>23</v>
      </c>
      <c r="K156" s="1" t="s">
        <v>24</v>
      </c>
      <c r="L156" s="1" t="s">
        <v>25</v>
      </c>
      <c r="M156" s="1" t="str">
        <f t="shared" si="9"/>
        <v>155. </v>
      </c>
      <c r="N156" s="1" t="s">
        <v>146</v>
      </c>
      <c r="O156" s="1" t="s">
        <v>28</v>
      </c>
      <c r="P156" s="1" t="str">
        <f t="shared" si="10"/>
        <v>&lt;div id="box" &gt;&lt;div id="pix" &gt;&lt;a href="edwards-alicia-k.jpg" title="Alicia K. Edwards" &gt;&lt;img src="edwards-alicia-k.jpg" alt="Alicia K. Edwards" width="150" height="195" border="0" class="edge" /&gt;&lt;/a&gt;&lt;/div&gt;&lt;div id="cap" &gt;155.  Alicia K. Edwards&lt;/div&gt;&lt;div id="bio" &gt;Patent Office&lt;/div&gt;&lt;/div&gt;</v>
      </c>
    </row>
    <row r="157" spans="1:16" ht="15" customHeight="1">
      <c r="A157" s="13">
        <f t="shared" si="8"/>
        <v>156</v>
      </c>
      <c r="B157" s="7" t="s">
        <v>1327</v>
      </c>
      <c r="C157" s="7" t="s">
        <v>1328</v>
      </c>
      <c r="D157" s="7" t="s">
        <v>1329</v>
      </c>
      <c r="E157" s="7" t="s">
        <v>1066</v>
      </c>
      <c r="F157" s="7" t="str">
        <f t="shared" si="11"/>
        <v>Marc E. Elias</v>
      </c>
      <c r="G157" s="7" t="s">
        <v>1330</v>
      </c>
      <c r="H157" s="1" t="s">
        <v>27</v>
      </c>
      <c r="I157" s="1" t="s">
        <v>26</v>
      </c>
      <c r="J157" s="1" t="s">
        <v>23</v>
      </c>
      <c r="K157" s="1" t="s">
        <v>24</v>
      </c>
      <c r="L157" s="1" t="s">
        <v>25</v>
      </c>
      <c r="M157" s="1" t="str">
        <f t="shared" si="9"/>
        <v>156. </v>
      </c>
      <c r="N157" s="1" t="s">
        <v>146</v>
      </c>
      <c r="O157" s="1" t="s">
        <v>28</v>
      </c>
      <c r="P157" s="1" t="str">
        <f t="shared" si="10"/>
        <v>&lt;div id="box" &gt;&lt;div id="pix" &gt;&lt;a href="elias-marc-e.jpg" title="Marc E. Elias" &gt;&lt;img src="elias-marc-e.jpg" alt="Marc E. Elias" width="150" height="195" border="0" class="edge" /&gt;&lt;/a&gt;&lt;/div&gt;&lt;div id="cap" &gt;156.  Marc E. Elias&lt;/div&gt;&lt;div id="bio" &gt;Perkins Coie LLP, DNC&lt;/div&gt;&lt;/div&gt;</v>
      </c>
    </row>
    <row r="158" spans="1:16" ht="15" customHeight="1">
      <c r="A158" s="13">
        <f t="shared" si="8"/>
        <v>157</v>
      </c>
      <c r="B158" s="7" t="s">
        <v>789</v>
      </c>
      <c r="C158" s="7" t="s">
        <v>93</v>
      </c>
      <c r="D158" s="7" t="s">
        <v>790</v>
      </c>
      <c r="E158" s="7" t="s">
        <v>1066</v>
      </c>
      <c r="F158" s="7" t="str">
        <f t="shared" si="11"/>
        <v>Larry J. Ellison</v>
      </c>
      <c r="G158" s="7" t="s">
        <v>791</v>
      </c>
      <c r="H158" s="1" t="s">
        <v>27</v>
      </c>
      <c r="I158" s="1" t="s">
        <v>26</v>
      </c>
      <c r="J158" s="1" t="s">
        <v>23</v>
      </c>
      <c r="K158" s="1" t="s">
        <v>24</v>
      </c>
      <c r="L158" s="1" t="s">
        <v>25</v>
      </c>
      <c r="M158" s="1" t="str">
        <f t="shared" si="9"/>
        <v>157. </v>
      </c>
      <c r="N158" s="1" t="s">
        <v>146</v>
      </c>
      <c r="O158" s="1" t="s">
        <v>28</v>
      </c>
      <c r="P158" s="1" t="str">
        <f t="shared" si="10"/>
        <v>&lt;div id="box" &gt;&lt;div id="pix" &gt;&lt;a href="ellison-larry-j.jpg" title="Larry J. Ellison" &gt;&lt;img src="ellison-larry-j.jpg" alt="Larry J. Ellison" width="150" height="195" border="0" class="edge" /&gt;&lt;/a&gt;&lt;/div&gt;&lt;div id="cap" &gt;157.  Larry J. Ellison&lt;/div&gt;&lt;div id="bio" &gt;Oracle&lt;/div&gt;&lt;/div&gt;</v>
      </c>
    </row>
    <row r="159" spans="1:16" ht="15" customHeight="1">
      <c r="A159" s="13">
        <f t="shared" si="8"/>
        <v>158</v>
      </c>
      <c r="B159" s="7" t="s">
        <v>335</v>
      </c>
      <c r="C159" s="7" t="s">
        <v>336</v>
      </c>
      <c r="D159" s="7" t="s">
        <v>337</v>
      </c>
      <c r="E159" s="7" t="s">
        <v>1066</v>
      </c>
      <c r="F159" s="7" t="str">
        <f t="shared" si="11"/>
        <v>Rama Elluru</v>
      </c>
      <c r="G159" s="7" t="s">
        <v>151</v>
      </c>
      <c r="H159" s="1" t="s">
        <v>27</v>
      </c>
      <c r="I159" s="1" t="s">
        <v>26</v>
      </c>
      <c r="J159" s="1" t="s">
        <v>23</v>
      </c>
      <c r="K159" s="1" t="s">
        <v>24</v>
      </c>
      <c r="L159" s="1" t="s">
        <v>25</v>
      </c>
      <c r="M159" s="1" t="str">
        <f t="shared" si="9"/>
        <v>158. </v>
      </c>
      <c r="N159" s="1" t="s">
        <v>146</v>
      </c>
      <c r="O159" s="1" t="s">
        <v>28</v>
      </c>
      <c r="P159" s="1" t="str">
        <f t="shared" si="10"/>
        <v>&lt;div id="box" &gt;&lt;div id="pix" &gt;&lt;a href="elluru-rama.jpg" title="Rama Elluru" &gt;&lt;img src="elluru-rama.jpg" alt="Rama Elluru" width="150" height="195" border="0" class="edge" /&gt;&lt;/a&gt;&lt;/div&gt;&lt;div id="cap" &gt;158.  Rama Elluru&lt;/div&gt;&lt;div id="bio" &gt;Patent Office&lt;/div&gt;&lt;/div&gt;</v>
      </c>
    </row>
    <row r="160" spans="1:16" ht="15" customHeight="1">
      <c r="A160" s="13">
        <f t="shared" si="8"/>
        <v>159</v>
      </c>
      <c r="B160" s="7" t="s">
        <v>792</v>
      </c>
      <c r="C160" s="7" t="s">
        <v>133</v>
      </c>
      <c r="D160" s="7" t="s">
        <v>793</v>
      </c>
      <c r="E160" s="7" t="s">
        <v>1066</v>
      </c>
      <c r="F160" s="7" t="str">
        <f t="shared" si="11"/>
        <v>Rahm I. Emanuel</v>
      </c>
      <c r="G160" s="7" t="s">
        <v>1483</v>
      </c>
      <c r="H160" s="1" t="s">
        <v>27</v>
      </c>
      <c r="I160" s="1" t="s">
        <v>26</v>
      </c>
      <c r="J160" s="1" t="s">
        <v>23</v>
      </c>
      <c r="K160" s="1" t="s">
        <v>24</v>
      </c>
      <c r="L160" s="1" t="s">
        <v>25</v>
      </c>
      <c r="M160" s="1" t="str">
        <f t="shared" si="9"/>
        <v>159. </v>
      </c>
      <c r="N160" s="1" t="s">
        <v>146</v>
      </c>
      <c r="O160" s="1" t="s">
        <v>28</v>
      </c>
      <c r="P160" s="1" t="str">
        <f t="shared" si="10"/>
        <v>&lt;div id="box" &gt;&lt;div id="pix" &gt;&lt;a href="emanuel-rahm-israel.jpg" title="Rahm I. Emanuel" &gt;&lt;img src="emanuel-rahm-israel.jpg" alt="Rahm I. Emanuel" width="150" height="195" border="0" class="edge" /&gt;&lt;/a&gt;&lt;/div&gt;&lt;div id="cap" &gt;159.  Rahm I. Emanuel&lt;/div&gt;&lt;div id="bio" &gt;Executive office, SES&lt;/div&gt;&lt;/div&gt;</v>
      </c>
    </row>
    <row r="161" spans="1:16" ht="15" customHeight="1">
      <c r="A161" s="13">
        <f t="shared" si="8"/>
        <v>160</v>
      </c>
      <c r="B161" s="7" t="s">
        <v>794</v>
      </c>
      <c r="C161" s="7" t="s">
        <v>795</v>
      </c>
      <c r="D161" s="7" t="s">
        <v>796</v>
      </c>
      <c r="E161" s="7" t="s">
        <v>1066</v>
      </c>
      <c r="F161" s="7" t="str">
        <f t="shared" si="11"/>
        <v>Jeffrey E. Epstein</v>
      </c>
      <c r="G161" s="7" t="s">
        <v>1604</v>
      </c>
      <c r="H161" s="1" t="s">
        <v>27</v>
      </c>
      <c r="I161" s="1" t="s">
        <v>26</v>
      </c>
      <c r="J161" s="1" t="s">
        <v>23</v>
      </c>
      <c r="K161" s="1" t="s">
        <v>24</v>
      </c>
      <c r="L161" s="1" t="s">
        <v>25</v>
      </c>
      <c r="M161" s="1" t="str">
        <f t="shared" si="9"/>
        <v>160. </v>
      </c>
      <c r="N161" s="1" t="s">
        <v>146</v>
      </c>
      <c r="O161" s="1" t="s">
        <v>28</v>
      </c>
      <c r="P161" s="1" t="str">
        <f t="shared" si="10"/>
        <v>&lt;div id="box" &gt;&lt;div id="pix" &gt;&lt;a href="epstein-jeffrey-e.jpg" title="Jeffrey E. Epstein" &gt;&lt;img src="epstein-jeffrey-e.jpg" alt="Jeffrey E. Epstein" width="150" height="195" border="0" class="edge" /&gt;&lt;/a&gt;&lt;/div&gt;&lt;div id="cap" &gt;160.  Jeffrey E. Epstein&lt;/div&gt;&lt;div id="bio" &gt;Convicted Pedophile Consultant, Clinton Foundation&lt;/div&gt;&lt;/div&gt;</v>
      </c>
    </row>
    <row r="162" spans="1:16" ht="15" customHeight="1">
      <c r="A162" s="13">
        <f t="shared" si="8"/>
        <v>161</v>
      </c>
      <c r="B162" s="7" t="s">
        <v>1781</v>
      </c>
      <c r="C162" s="7" t="s">
        <v>1782</v>
      </c>
      <c r="D162" s="7" t="s">
        <v>1783</v>
      </c>
      <c r="E162" s="7" t="s">
        <v>1066</v>
      </c>
      <c r="F162" s="7" t="s">
        <v>1784</v>
      </c>
      <c r="G162" s="7" t="s">
        <v>1785</v>
      </c>
      <c r="H162" s="1" t="s">
        <v>27</v>
      </c>
      <c r="I162" s="1" t="s">
        <v>26</v>
      </c>
      <c r="J162" s="1" t="s">
        <v>23</v>
      </c>
      <c r="K162" s="1" t="s">
        <v>24</v>
      </c>
      <c r="L162" s="1" t="s">
        <v>25</v>
      </c>
      <c r="M162" s="1" t="str">
        <f t="shared" si="9"/>
        <v>161. </v>
      </c>
      <c r="N162" s="1" t="s">
        <v>146</v>
      </c>
      <c r="O162" s="1" t="s">
        <v>28</v>
      </c>
      <c r="P162" s="1" t="str">
        <f t="shared" si="10"/>
        <v>&lt;div id="box" &gt;&lt;div id="pix" &gt;&lt;a href="evans-david-a-r.jpg" title="David A.R. Evans" &gt;&lt;img src="evans-david-a-r.jpg" alt="David A.R. Evans" width="150" height="195" border="0" class="edge" /&gt;&lt;/a&gt;&lt;/div&gt;&lt;div id="cap" &gt;161.  David A.R. Evans&lt;/div&gt;&lt;div id="bio" &gt;Ernst &amp; Young (London), Salem Media&lt;/div&gt;&lt;/div&gt;</v>
      </c>
    </row>
    <row r="163" spans="1:16" ht="15" customHeight="1">
      <c r="A163" s="13">
        <f t="shared" si="8"/>
        <v>162</v>
      </c>
      <c r="B163" s="7" t="s">
        <v>338</v>
      </c>
      <c r="C163" s="7" t="s">
        <v>339</v>
      </c>
      <c r="D163" s="7" t="s">
        <v>340</v>
      </c>
      <c r="E163" s="7" t="s">
        <v>1066</v>
      </c>
      <c r="F163" s="7" t="str">
        <f t="shared" si="11"/>
        <v>Dianne G. B. Feinstein</v>
      </c>
      <c r="G163" s="7" t="s">
        <v>1480</v>
      </c>
      <c r="H163" s="1" t="s">
        <v>27</v>
      </c>
      <c r="I163" s="1" t="s">
        <v>26</v>
      </c>
      <c r="J163" s="1" t="s">
        <v>23</v>
      </c>
      <c r="K163" s="1" t="s">
        <v>24</v>
      </c>
      <c r="L163" s="1" t="s">
        <v>25</v>
      </c>
      <c r="M163" s="1" t="str">
        <f t="shared" si="9"/>
        <v>162. </v>
      </c>
      <c r="N163" s="1" t="s">
        <v>146</v>
      </c>
      <c r="O163" s="1" t="s">
        <v>28</v>
      </c>
      <c r="P163" s="1" t="str">
        <f t="shared" si="10"/>
        <v>&lt;div id="box" &gt;&lt;div id="pix" &gt;&lt;a href="feinstein-dianne-g-b.jpg" title="Dianne G. B. Feinstein" &gt;&lt;img src="feinstein-dianne-g-b.jpg" alt="Dianne G. B. Feinstein" width="150" height="195" border="0" class="edge" /&gt;&lt;/a&gt;&lt;/div&gt;&lt;div id="cap" &gt;162.  Dianne G. B. Feinstein&lt;/div&gt;&lt;div id="bio" &gt;Congress, SF-CA,  Clinton Foundation, SES&lt;/div&gt;&lt;/div&gt;</v>
      </c>
    </row>
    <row r="164" spans="1:16" ht="15" customHeight="1">
      <c r="A164" s="13">
        <f t="shared" si="8"/>
        <v>163</v>
      </c>
      <c r="B164" s="7" t="s">
        <v>342</v>
      </c>
      <c r="C164" s="7" t="s">
        <v>38</v>
      </c>
      <c r="D164" s="7" t="s">
        <v>343</v>
      </c>
      <c r="E164" s="7" t="s">
        <v>1066</v>
      </c>
      <c r="F164" s="7" t="str">
        <f t="shared" si="11"/>
        <v>William A. Fenwick</v>
      </c>
      <c r="G164" s="7" t="s">
        <v>1170</v>
      </c>
      <c r="H164" s="1" t="s">
        <v>27</v>
      </c>
      <c r="I164" s="1" t="s">
        <v>26</v>
      </c>
      <c r="J164" s="1" t="s">
        <v>23</v>
      </c>
      <c r="K164" s="1" t="s">
        <v>24</v>
      </c>
      <c r="L164" s="1" t="s">
        <v>25</v>
      </c>
      <c r="M164" s="1" t="str">
        <f t="shared" si="9"/>
        <v>163. </v>
      </c>
      <c r="N164" s="1" t="s">
        <v>146</v>
      </c>
      <c r="O164" s="1" t="s">
        <v>28</v>
      </c>
      <c r="P164" s="1" t="str">
        <f t="shared" si="10"/>
        <v>&lt;div id="box" &gt;&lt;div id="pix" &gt;&lt;a href="fenwick-william-a.jpg" title="William A. Fenwick" &gt;&lt;img src="fenwick-william-a.jpg" alt="William A. Fenwick" width="150" height="195" border="0" class="edge" /&gt;&lt;/a&gt;&lt;/div&gt;&lt;div id="cap" &gt;163.  William A. Fenwick&lt;/div&gt;&lt;div id="bio" &gt;Fenwick &amp; West LLP, CIA&lt;/div&gt;&lt;/div&gt;</v>
      </c>
    </row>
    <row r="165" spans="1:16" ht="15" customHeight="1">
      <c r="A165" s="13">
        <f t="shared" si="8"/>
        <v>164</v>
      </c>
      <c r="B165" s="7" t="s">
        <v>797</v>
      </c>
      <c r="C165" s="7" t="s">
        <v>798</v>
      </c>
      <c r="D165" s="7" t="s">
        <v>799</v>
      </c>
      <c r="E165" s="7" t="s">
        <v>1066</v>
      </c>
      <c r="F165" s="7" t="str">
        <f t="shared" si="11"/>
        <v>Addison M. Fischer</v>
      </c>
      <c r="G165" s="7" t="s">
        <v>800</v>
      </c>
      <c r="H165" s="1" t="s">
        <v>27</v>
      </c>
      <c r="I165" s="1" t="s">
        <v>26</v>
      </c>
      <c r="J165" s="1" t="s">
        <v>23</v>
      </c>
      <c r="K165" s="1" t="s">
        <v>24</v>
      </c>
      <c r="L165" s="1" t="s">
        <v>25</v>
      </c>
      <c r="M165" s="1" t="str">
        <f t="shared" si="9"/>
        <v>164. </v>
      </c>
      <c r="N165" s="1" t="s">
        <v>146</v>
      </c>
      <c r="O165" s="1" t="s">
        <v>28</v>
      </c>
      <c r="P165" s="1" t="str">
        <f t="shared" si="10"/>
        <v>&lt;div id="box" &gt;&lt;div id="pix" &gt;&lt;a href="fischer-addison-m.jpg" title="Addison M. Fischer" &gt;&lt;img src="fischer-addison-m.jpg" alt="Addison M. Fischer" width="150" height="195" border="0" class="edge" /&gt;&lt;/a&gt;&lt;/div&gt;&lt;div id="cap" &gt;164.  Addison M. Fischer&lt;/div&gt;&lt;div id="bio" &gt;Executive office, Clinton Foundation&lt;/div&gt;&lt;/div&gt;</v>
      </c>
    </row>
    <row r="166" spans="1:16" ht="15" customHeight="1">
      <c r="A166" s="13">
        <f t="shared" si="8"/>
        <v>165</v>
      </c>
      <c r="B166" s="7" t="s">
        <v>344</v>
      </c>
      <c r="C166" s="7" t="s">
        <v>345</v>
      </c>
      <c r="D166" s="7" t="s">
        <v>346</v>
      </c>
      <c r="E166" s="7" t="s">
        <v>1066</v>
      </c>
      <c r="F166" s="7" t="str">
        <f t="shared" si="11"/>
        <v>Michael Fitzpatrick</v>
      </c>
      <c r="G166" s="7" t="s">
        <v>151</v>
      </c>
      <c r="H166" s="1" t="s">
        <v>27</v>
      </c>
      <c r="I166" s="1" t="s">
        <v>26</v>
      </c>
      <c r="J166" s="1" t="s">
        <v>23</v>
      </c>
      <c r="K166" s="1" t="s">
        <v>24</v>
      </c>
      <c r="L166" s="1" t="s">
        <v>25</v>
      </c>
      <c r="M166" s="1" t="str">
        <f t="shared" si="9"/>
        <v>165. </v>
      </c>
      <c r="N166" s="1" t="s">
        <v>146</v>
      </c>
      <c r="O166" s="1" t="s">
        <v>28</v>
      </c>
      <c r="P166" s="1" t="str">
        <f t="shared" si="10"/>
        <v>&lt;div id="box" &gt;&lt;div id="pix" &gt;&lt;a href="fitzpatrick-michael.jpg" title="Michael Fitzpatrick" &gt;&lt;img src="fitzpatrick-michael.jpg" alt="Michael Fitzpatrick" width="150" height="195" border="0" class="edge" /&gt;&lt;/a&gt;&lt;/div&gt;&lt;div id="cap" &gt;165.  Michael Fitzpatrick&lt;/div&gt;&lt;div id="bio" &gt;Patent Office&lt;/div&gt;&lt;/div&gt;</v>
      </c>
    </row>
    <row r="167" spans="1:16" ht="15" customHeight="1">
      <c r="A167" s="13">
        <f t="shared" si="8"/>
        <v>166</v>
      </c>
      <c r="B167" s="7" t="s">
        <v>347</v>
      </c>
      <c r="C167" s="7" t="s">
        <v>71</v>
      </c>
      <c r="D167" s="7" t="s">
        <v>348</v>
      </c>
      <c r="E167" s="7" t="s">
        <v>1066</v>
      </c>
      <c r="F167" s="7" t="str">
        <f t="shared" si="11"/>
        <v>Barney Frank</v>
      </c>
      <c r="G167" s="7" t="s">
        <v>349</v>
      </c>
      <c r="H167" s="1" t="s">
        <v>27</v>
      </c>
      <c r="I167" s="1" t="s">
        <v>26</v>
      </c>
      <c r="J167" s="1" t="s">
        <v>23</v>
      </c>
      <c r="K167" s="1" t="s">
        <v>24</v>
      </c>
      <c r="L167" s="1" t="s">
        <v>25</v>
      </c>
      <c r="M167" s="1" t="str">
        <f t="shared" si="9"/>
        <v>166. </v>
      </c>
      <c r="N167" s="1" t="s">
        <v>146</v>
      </c>
      <c r="O167" s="1" t="s">
        <v>28</v>
      </c>
      <c r="P167" s="1" t="str">
        <f t="shared" si="10"/>
        <v>&lt;div id="box" &gt;&lt;div id="pix" &gt;&lt;a href="frank-barney.jpg" title="Barney Frank" &gt;&lt;img src="frank-barney.jpg" alt="Barney Frank" width="150" height="195" border="0" class="edge" /&gt;&lt;/a&gt;&lt;/div&gt;&lt;div id="cap" &gt;166.  Barney Frank&lt;/div&gt;&lt;div id="bio" &gt;Legislature&lt;/div&gt;&lt;/div&gt;</v>
      </c>
    </row>
    <row r="168" spans="1:16" ht="15" customHeight="1">
      <c r="A168" s="13">
        <f t="shared" si="8"/>
        <v>167</v>
      </c>
      <c r="B168" s="7" t="s">
        <v>801</v>
      </c>
      <c r="C168" s="7" t="s">
        <v>140</v>
      </c>
      <c r="D168" s="7" t="s">
        <v>802</v>
      </c>
      <c r="E168" s="7" t="s">
        <v>1066</v>
      </c>
      <c r="F168" s="7" t="str">
        <f t="shared" si="11"/>
        <v>James E. Freeze</v>
      </c>
      <c r="G168" s="7" t="s">
        <v>1171</v>
      </c>
      <c r="H168" s="1" t="s">
        <v>27</v>
      </c>
      <c r="I168" s="1" t="s">
        <v>26</v>
      </c>
      <c r="J168" s="1" t="s">
        <v>23</v>
      </c>
      <c r="K168" s="1" t="s">
        <v>24</v>
      </c>
      <c r="L168" s="1" t="s">
        <v>25</v>
      </c>
      <c r="M168" s="1" t="str">
        <f t="shared" si="9"/>
        <v>167. </v>
      </c>
      <c r="N168" s="1" t="s">
        <v>146</v>
      </c>
      <c r="O168" s="1" t="s">
        <v>28</v>
      </c>
      <c r="P168" s="1" t="str">
        <f t="shared" si="10"/>
        <v>&lt;div id="box" &gt;&lt;div id="pix" &gt;&lt;a href="freeze-james-e.jpg" title="James E. Freeze" &gt;&lt;img src="freeze-james-e.jpg" alt="James E. Freeze" width="150" height="195" border="0" class="edge" /&gt;&lt;/a&gt;&lt;/div&gt;&lt;div id="cap" &gt;167.  James E. Freeze&lt;/div&gt;&lt;div id="bio" &gt;Pinkerton, Intelligence, NSA, CIA&lt;/div&gt;&lt;/div&gt;</v>
      </c>
    </row>
    <row r="169" spans="1:16" ht="15" customHeight="1">
      <c r="A169" s="13">
        <f t="shared" si="8"/>
        <v>168</v>
      </c>
      <c r="B169" s="7" t="s">
        <v>803</v>
      </c>
      <c r="C169" s="7" t="s">
        <v>7</v>
      </c>
      <c r="D169" s="7" t="s">
        <v>804</v>
      </c>
      <c r="E169" s="7" t="s">
        <v>1066</v>
      </c>
      <c r="F169" s="7" t="str">
        <f t="shared" si="11"/>
        <v>Benjamin M. Friedman</v>
      </c>
      <c r="G169" s="7" t="s">
        <v>805</v>
      </c>
      <c r="H169" s="1" t="s">
        <v>27</v>
      </c>
      <c r="I169" s="1" t="s">
        <v>26</v>
      </c>
      <c r="J169" s="1" t="s">
        <v>23</v>
      </c>
      <c r="K169" s="1" t="s">
        <v>24</v>
      </c>
      <c r="L169" s="1" t="s">
        <v>25</v>
      </c>
      <c r="M169" s="1" t="str">
        <f t="shared" si="9"/>
        <v>168. </v>
      </c>
      <c r="N169" s="1" t="s">
        <v>146</v>
      </c>
      <c r="O169" s="1" t="s">
        <v>28</v>
      </c>
      <c r="P169" s="1" t="str">
        <f t="shared" si="10"/>
        <v>&lt;div id="box" &gt;&lt;div id="pix" &gt;&lt;a href="friedman-benjamin-m.jpg" title="Benjamin M. Friedman" &gt;&lt;img src="friedman-benjamin-m.jpg" alt="Benjamin M. Friedman" width="150" height="195" border="0" class="edge" /&gt;&lt;/a&gt;&lt;/div&gt;&lt;div id="cap" &gt;168.  Benjamin M. Friedman&lt;/div&gt;&lt;div id="bio" &gt;Economist&lt;/div&gt;&lt;/div&gt;</v>
      </c>
    </row>
    <row r="170" spans="1:16" ht="15" customHeight="1">
      <c r="A170" s="13">
        <f t="shared" si="8"/>
        <v>169</v>
      </c>
      <c r="B170" s="7" t="s">
        <v>1882</v>
      </c>
      <c r="C170" s="7" t="s">
        <v>7</v>
      </c>
      <c r="D170" s="7" t="s">
        <v>1883</v>
      </c>
      <c r="E170" s="7" t="s">
        <v>1066</v>
      </c>
      <c r="F170" s="7" t="s">
        <v>1884</v>
      </c>
      <c r="G170" s="7" t="s">
        <v>1885</v>
      </c>
      <c r="H170" s="1" t="s">
        <v>27</v>
      </c>
      <c r="I170" s="1" t="s">
        <v>26</v>
      </c>
      <c r="J170" s="1" t="s">
        <v>23</v>
      </c>
      <c r="K170" s="1" t="s">
        <v>24</v>
      </c>
      <c r="L170" s="1" t="s">
        <v>25</v>
      </c>
      <c r="M170" s="1" t="str">
        <f t="shared" si="9"/>
        <v>169. </v>
      </c>
      <c r="N170" s="1" t="s">
        <v>146</v>
      </c>
      <c r="O170" s="1" t="s">
        <v>28</v>
      </c>
      <c r="P170" s="1" t="str">
        <f t="shared" si="10"/>
        <v>&lt;div id="box" &gt;&lt;div id="pix" &gt;&lt;a href="friedman-william-wolfe-frederick.jpg" title="William Wolfe Frederick Friedman" &gt;&lt;img src="friedman-william-wolfe-frederick.jpg" alt="William Wolfe Frederick Friedman" width="150" height="195" border="0" class="edge" /&gt;&lt;/a&gt;&lt;/div&gt;&lt;div id="cap" &gt;169.  William Wolfe Frederick Friedman&lt;/div&gt;&lt;div id="bio" &gt;U.S. Army Security Agency (ASA), NSA&lt;/div&gt;&lt;/div&gt;</v>
      </c>
    </row>
    <row r="171" spans="1:16" ht="15" customHeight="1">
      <c r="A171" s="13">
        <f t="shared" si="8"/>
        <v>170</v>
      </c>
      <c r="B171" s="7" t="s">
        <v>1221</v>
      </c>
      <c r="C171" s="7" t="s">
        <v>1258</v>
      </c>
      <c r="D171" s="7" t="s">
        <v>1259</v>
      </c>
      <c r="E171" s="7" t="s">
        <v>1066</v>
      </c>
      <c r="F171" s="7" t="str">
        <f t="shared" si="11"/>
        <v>Brian Friel</v>
      </c>
      <c r="G171" s="7" t="s">
        <v>1481</v>
      </c>
      <c r="H171" s="1" t="s">
        <v>27</v>
      </c>
      <c r="I171" s="1" t="s">
        <v>26</v>
      </c>
      <c r="J171" s="1" t="s">
        <v>23</v>
      </c>
      <c r="K171" s="1" t="s">
        <v>24</v>
      </c>
      <c r="L171" s="1" t="s">
        <v>25</v>
      </c>
      <c r="M171" s="1" t="str">
        <f t="shared" si="9"/>
        <v>170. </v>
      </c>
      <c r="N171" s="1" t="s">
        <v>146</v>
      </c>
      <c r="O171" s="1" t="s">
        <v>28</v>
      </c>
      <c r="P171" s="1" t="str">
        <f t="shared" si="10"/>
        <v>&lt;div id="box" &gt;&lt;div id="pix" &gt;&lt;a href="friel-brian.jpg" title="Brian Friel" &gt;&lt;img src="friel-brian.jpg" alt="Brian Friel" width="150" height="195" border="0" class="edge" /&gt;&lt;/a&gt;&lt;/div&gt;&lt;div id="cap" &gt;170.  Brian Friel&lt;/div&gt;&lt;div id="bio" &gt;GOVEXEC.com, DoD Highlands Group&lt;/div&gt;&lt;/div&gt;</v>
      </c>
    </row>
    <row r="172" spans="1:16" ht="15" customHeight="1">
      <c r="A172" s="13">
        <f t="shared" si="8"/>
        <v>171</v>
      </c>
      <c r="B172" s="7" t="s">
        <v>1128</v>
      </c>
      <c r="C172" s="7" t="s">
        <v>1129</v>
      </c>
      <c r="D172" s="7" t="s">
        <v>1130</v>
      </c>
      <c r="E172" s="7" t="s">
        <v>1066</v>
      </c>
      <c r="F172" s="7" t="str">
        <f t="shared" si="11"/>
        <v>Richard C. Fuisz</v>
      </c>
      <c r="G172" s="7" t="s">
        <v>761</v>
      </c>
      <c r="H172" s="1" t="s">
        <v>27</v>
      </c>
      <c r="I172" s="1" t="s">
        <v>26</v>
      </c>
      <c r="J172" s="1" t="s">
        <v>23</v>
      </c>
      <c r="K172" s="1" t="s">
        <v>24</v>
      </c>
      <c r="L172" s="1" t="s">
        <v>25</v>
      </c>
      <c r="M172" s="1" t="str">
        <f t="shared" si="9"/>
        <v>171. </v>
      </c>
      <c r="N172" s="1" t="s">
        <v>146</v>
      </c>
      <c r="O172" s="1" t="s">
        <v>28</v>
      </c>
      <c r="P172" s="1" t="str">
        <f t="shared" si="10"/>
        <v>&lt;div id="box" &gt;&lt;div id="pix" &gt;&lt;a href="fuisz-richard-c.jpg" title="Richard C. Fuisz" &gt;&lt;img src="fuisz-richard-c.jpg" alt="Richard C. Fuisz" width="150" height="195" border="0" class="edge" /&gt;&lt;/a&gt;&lt;/div&gt;&lt;div id="cap" &gt;171.  Richard C. Fuisz&lt;/div&gt;&lt;div id="bio" &gt;CIA&lt;/div&gt;&lt;/div&gt;</v>
      </c>
    </row>
    <row r="173" spans="1:16" ht="15" customHeight="1">
      <c r="A173" s="13">
        <f t="shared" si="8"/>
        <v>172</v>
      </c>
      <c r="B173" s="7" t="s">
        <v>350</v>
      </c>
      <c r="C173" s="7" t="s">
        <v>351</v>
      </c>
      <c r="D173" s="7" t="s">
        <v>352</v>
      </c>
      <c r="E173" s="7" t="s">
        <v>1066</v>
      </c>
      <c r="F173" s="7" t="str">
        <f t="shared" si="11"/>
        <v>Merrick B. Garland</v>
      </c>
      <c r="G173" s="7" t="s">
        <v>1469</v>
      </c>
      <c r="H173" s="1" t="s">
        <v>27</v>
      </c>
      <c r="I173" s="1" t="s">
        <v>26</v>
      </c>
      <c r="J173" s="1" t="s">
        <v>23</v>
      </c>
      <c r="K173" s="1" t="s">
        <v>24</v>
      </c>
      <c r="L173" s="1" t="s">
        <v>25</v>
      </c>
      <c r="M173" s="1" t="str">
        <f t="shared" si="9"/>
        <v>172. </v>
      </c>
      <c r="N173" s="1" t="s">
        <v>146</v>
      </c>
      <c r="O173" s="1" t="s">
        <v>28</v>
      </c>
      <c r="P173" s="1" t="str">
        <f t="shared" si="10"/>
        <v>&lt;div id="box" &gt;&lt;div id="pix" &gt;&lt;a href="garland-merrick-b.jpg" title="Merrick B. Garland" &gt;&lt;img src="garland-merrick-b.jpg" alt="Merrick B. Garland" width="150" height="195" border="0" class="edge" /&gt;&lt;/a&gt;&lt;/div&gt;&lt;div id="cap" &gt;172.  Merrick B. Garland&lt;/div&gt;&lt;div id="bio" &gt;Judiciary, SES&lt;/div&gt;&lt;/div&gt;</v>
      </c>
    </row>
    <row r="174" spans="1:16" ht="15" customHeight="1">
      <c r="A174" s="13">
        <f t="shared" si="8"/>
        <v>173</v>
      </c>
      <c r="B174" s="7" t="s">
        <v>1072</v>
      </c>
      <c r="C174" s="7" t="s">
        <v>54</v>
      </c>
      <c r="D174" s="7" t="s">
        <v>1073</v>
      </c>
      <c r="E174" s="7" t="s">
        <v>1066</v>
      </c>
      <c r="F174" s="7" t="str">
        <f t="shared" si="11"/>
        <v>Melinda A. Gates</v>
      </c>
      <c r="G174" s="7" t="s">
        <v>808</v>
      </c>
      <c r="H174" s="1" t="s">
        <v>27</v>
      </c>
      <c r="I174" s="1" t="s">
        <v>26</v>
      </c>
      <c r="J174" s="1" t="s">
        <v>23</v>
      </c>
      <c r="K174" s="1" t="s">
        <v>24</v>
      </c>
      <c r="L174" s="1" t="s">
        <v>25</v>
      </c>
      <c r="M174" s="1" t="str">
        <f t="shared" si="9"/>
        <v>173. </v>
      </c>
      <c r="N174" s="1" t="s">
        <v>146</v>
      </c>
      <c r="O174" s="1" t="s">
        <v>28</v>
      </c>
      <c r="P174" s="1" t="str">
        <f t="shared" si="10"/>
        <v>&lt;div id="box" &gt;&lt;div id="pix" &gt;&lt;a href="gates-melinda-a.jpg" title="Melinda A. Gates" &gt;&lt;img src="gates-melinda-a.jpg" alt="Melinda A. Gates" width="150" height="195" border="0" class="edge" /&gt;&lt;/a&gt;&lt;/div&gt;&lt;div id="cap" &gt;173.  Melinda A. Gates&lt;/div&gt;&lt;div id="bio" &gt;Microsoft, Clinton Foundation, IBM Eclipse Foundation, Gates Foundation&lt;/div&gt;&lt;/div&gt;</v>
      </c>
    </row>
    <row r="175" spans="1:16" ht="15" customHeight="1">
      <c r="A175" s="13">
        <f t="shared" si="8"/>
        <v>174</v>
      </c>
      <c r="B175" s="7" t="s">
        <v>806</v>
      </c>
      <c r="C175" s="7" t="s">
        <v>54</v>
      </c>
      <c r="D175" s="7" t="s">
        <v>807</v>
      </c>
      <c r="E175" s="7" t="s">
        <v>1066</v>
      </c>
      <c r="F175" s="7" t="str">
        <f t="shared" si="11"/>
        <v>William H. Gates</v>
      </c>
      <c r="G175" s="7" t="s">
        <v>808</v>
      </c>
      <c r="H175" s="1" t="s">
        <v>27</v>
      </c>
      <c r="I175" s="1" t="s">
        <v>26</v>
      </c>
      <c r="J175" s="1" t="s">
        <v>23</v>
      </c>
      <c r="K175" s="1" t="s">
        <v>24</v>
      </c>
      <c r="L175" s="1" t="s">
        <v>25</v>
      </c>
      <c r="M175" s="1" t="str">
        <f t="shared" si="9"/>
        <v>174. </v>
      </c>
      <c r="N175" s="1" t="s">
        <v>146</v>
      </c>
      <c r="O175" s="1" t="s">
        <v>28</v>
      </c>
      <c r="P175" s="1" t="str">
        <f t="shared" si="10"/>
        <v>&lt;div id="box" &gt;&lt;div id="pix" &gt;&lt;a href="gates-william-h.jpg" title="William H. Gates" &gt;&lt;img src="gates-william-h.jpg" alt="William H. Gates" width="150" height="195" border="0" class="edge" /&gt;&lt;/a&gt;&lt;/div&gt;&lt;div id="cap" &gt;174.  William H. Gates&lt;/div&gt;&lt;div id="bio" &gt;Microsoft, Clinton Foundation, IBM Eclipse Foundation, Gates Foundation&lt;/div&gt;&lt;/div&gt;</v>
      </c>
    </row>
    <row r="176" spans="1:16" ht="15" customHeight="1">
      <c r="A176" s="13">
        <f t="shared" si="8"/>
        <v>175</v>
      </c>
      <c r="B176" s="7" t="s">
        <v>1682</v>
      </c>
      <c r="C176" s="7" t="s">
        <v>244</v>
      </c>
      <c r="D176" s="7" t="s">
        <v>1657</v>
      </c>
      <c r="E176" s="7" t="s">
        <v>1066</v>
      </c>
      <c r="F176" s="7" t="str">
        <f t="shared" si="11"/>
        <v>David Lloyd George</v>
      </c>
      <c r="G176" s="7" t="s">
        <v>1658</v>
      </c>
      <c r="H176" s="1" t="s">
        <v>27</v>
      </c>
      <c r="I176" s="1" t="s">
        <v>26</v>
      </c>
      <c r="J176" s="1" t="s">
        <v>23</v>
      </c>
      <c r="K176" s="1" t="s">
        <v>24</v>
      </c>
      <c r="L176" s="1" t="s">
        <v>25</v>
      </c>
      <c r="M176" s="1" t="str">
        <f t="shared" si="9"/>
        <v>175. </v>
      </c>
      <c r="N176" s="1" t="s">
        <v>146</v>
      </c>
      <c r="O176" s="1" t="s">
        <v>28</v>
      </c>
      <c r="P176" s="1" t="str">
        <f t="shared" si="10"/>
        <v>&lt;div id="box" &gt;&lt;div id="pix" &gt;&lt;a href="george-david-lloyd.jpg" title="David Lloyd George" &gt;&lt;img src="george-david-lloyd.jpg" alt="David Lloyd George" width="150" height="195" border="0" class="edge" /&gt;&lt;/a&gt;&lt;/div&gt;&lt;div id="cap" &gt;175.  David Lloyd George&lt;/div&gt;&lt;div id="bio" &gt;Prime Minister, 1917 British War Cabinet&lt;/div&gt;&lt;/div&gt;</v>
      </c>
    </row>
    <row r="177" spans="1:16" ht="15" customHeight="1">
      <c r="A177" s="13">
        <f t="shared" si="8"/>
        <v>176</v>
      </c>
      <c r="B177" s="8" t="s">
        <v>1080</v>
      </c>
      <c r="C177" s="7" t="s">
        <v>1081</v>
      </c>
      <c r="D177" s="7" t="s">
        <v>398</v>
      </c>
      <c r="E177" s="7" t="s">
        <v>1066</v>
      </c>
      <c r="F177" s="7" t="str">
        <f t="shared" si="11"/>
        <v>David R. Gergen</v>
      </c>
      <c r="G177" s="7" t="s">
        <v>1082</v>
      </c>
      <c r="H177" s="1" t="s">
        <v>27</v>
      </c>
      <c r="I177" s="1" t="s">
        <v>26</v>
      </c>
      <c r="J177" s="1" t="s">
        <v>23</v>
      </c>
      <c r="K177" s="1" t="s">
        <v>24</v>
      </c>
      <c r="L177" s="1" t="s">
        <v>25</v>
      </c>
      <c r="M177" s="1" t="str">
        <f t="shared" si="9"/>
        <v>176. </v>
      </c>
      <c r="N177" s="1" t="s">
        <v>146</v>
      </c>
      <c r="O177" s="1" t="s">
        <v>28</v>
      </c>
      <c r="P177" s="1" t="str">
        <f t="shared" si="10"/>
        <v>&lt;div id="box" &gt;&lt;div id="pix" &gt;&lt;a href="gergen-david-r.jpg" title="David R. Gergen" &gt;&lt;img src="gergen-david-r.jpg" alt="David R. Gergen" width="150" height="195" border="0" class="edge" /&gt;&lt;/a&gt;&lt;/div&gt;&lt;div id="cap" &gt;176.  David R. Gergen&lt;/div&gt;&lt;div id="bio" &gt;Executive branch; media&lt;/div&gt;&lt;/div&gt;</v>
      </c>
    </row>
    <row r="178" spans="1:16" ht="15" customHeight="1">
      <c r="A178" s="13">
        <f t="shared" si="8"/>
        <v>177</v>
      </c>
      <c r="B178" s="7" t="s">
        <v>353</v>
      </c>
      <c r="C178" s="7" t="s">
        <v>354</v>
      </c>
      <c r="D178" s="7" t="s">
        <v>355</v>
      </c>
      <c r="E178" s="7" t="s">
        <v>1066</v>
      </c>
      <c r="F178" s="7" t="str">
        <f t="shared" si="11"/>
        <v>Bart A. Gerstenblith</v>
      </c>
      <c r="G178" s="7" t="s">
        <v>151</v>
      </c>
      <c r="H178" s="1" t="s">
        <v>27</v>
      </c>
      <c r="I178" s="1" t="s">
        <v>26</v>
      </c>
      <c r="J178" s="1" t="s">
        <v>23</v>
      </c>
      <c r="K178" s="1" t="s">
        <v>24</v>
      </c>
      <c r="L178" s="1" t="s">
        <v>25</v>
      </c>
      <c r="M178" s="1" t="str">
        <f t="shared" si="9"/>
        <v>177. </v>
      </c>
      <c r="N178" s="1" t="s">
        <v>146</v>
      </c>
      <c r="O178" s="1" t="s">
        <v>28</v>
      </c>
      <c r="P178" s="1" t="str">
        <f t="shared" si="10"/>
        <v>&lt;div id="box" &gt;&lt;div id="pix" &gt;&lt;a href="gerstenblith-bart-a.jpg" title="Bart A. Gerstenblith" &gt;&lt;img src="gerstenblith-bart-a.jpg" alt="Bart A. Gerstenblith" width="150" height="195" border="0" class="edge" /&gt;&lt;/a&gt;&lt;/div&gt;&lt;div id="cap" &gt;177.  Bart A. Gerstenblith&lt;/div&gt;&lt;div id="bio" &gt;Patent Office&lt;/div&gt;&lt;/div&gt;</v>
      </c>
    </row>
    <row r="179" spans="1:16" ht="15" customHeight="1">
      <c r="A179" s="13">
        <f t="shared" si="8"/>
        <v>178</v>
      </c>
      <c r="B179" s="7" t="s">
        <v>356</v>
      </c>
      <c r="C179" s="7" t="s">
        <v>357</v>
      </c>
      <c r="D179" s="7" t="s">
        <v>358</v>
      </c>
      <c r="E179" s="7" t="s">
        <v>1066</v>
      </c>
      <c r="F179" s="7" t="str">
        <f t="shared" si="11"/>
        <v>Thomes L. Giannetti</v>
      </c>
      <c r="G179" s="7" t="s">
        <v>151</v>
      </c>
      <c r="H179" s="1" t="s">
        <v>27</v>
      </c>
      <c r="I179" s="1" t="s">
        <v>26</v>
      </c>
      <c r="J179" s="1" t="s">
        <v>23</v>
      </c>
      <c r="K179" s="1" t="s">
        <v>24</v>
      </c>
      <c r="L179" s="1" t="s">
        <v>25</v>
      </c>
      <c r="M179" s="1" t="str">
        <f t="shared" si="9"/>
        <v>178. </v>
      </c>
      <c r="N179" s="1" t="s">
        <v>146</v>
      </c>
      <c r="O179" s="1" t="s">
        <v>28</v>
      </c>
      <c r="P179" s="1" t="str">
        <f t="shared" si="10"/>
        <v>&lt;div id="box" &gt;&lt;div id="pix" &gt;&lt;a href="giannetti-thomas-l.jpg" title="Thomes L. Giannetti" &gt;&lt;img src="giannetti-thomas-l.jpg" alt="Thomes L. Giannetti" width="150" height="195" border="0" class="edge" /&gt;&lt;/a&gt;&lt;/div&gt;&lt;div id="cap" &gt;178.  Thomes L. Giannetti&lt;/div&gt;&lt;div id="bio" &gt;Patent Office&lt;/div&gt;&lt;/div&gt;</v>
      </c>
    </row>
    <row r="180" spans="1:16" ht="15" customHeight="1">
      <c r="A180" s="13">
        <f t="shared" si="8"/>
        <v>179</v>
      </c>
      <c r="B180" s="7" t="s">
        <v>359</v>
      </c>
      <c r="C180" s="7" t="s">
        <v>360</v>
      </c>
      <c r="D180" s="7" t="s">
        <v>361</v>
      </c>
      <c r="E180" s="7" t="s">
        <v>1066</v>
      </c>
      <c r="F180" s="7" t="str">
        <f t="shared" si="11"/>
        <v>Ruth B. Ginsburg</v>
      </c>
      <c r="G180" s="7" t="s">
        <v>1469</v>
      </c>
      <c r="H180" s="1" t="s">
        <v>27</v>
      </c>
      <c r="I180" s="1" t="s">
        <v>26</v>
      </c>
      <c r="J180" s="1" t="s">
        <v>23</v>
      </c>
      <c r="K180" s="1" t="s">
        <v>24</v>
      </c>
      <c r="L180" s="1" t="s">
        <v>25</v>
      </c>
      <c r="M180" s="1" t="str">
        <f t="shared" si="9"/>
        <v>179. </v>
      </c>
      <c r="N180" s="1" t="s">
        <v>146</v>
      </c>
      <c r="O180" s="1" t="s">
        <v>28</v>
      </c>
      <c r="P180" s="1" t="str">
        <f t="shared" si="10"/>
        <v>&lt;div id="box" &gt;&lt;div id="pix" &gt;&lt;a href="ginsburg-ruth-b.jpg" title="Ruth B. Ginsburg" &gt;&lt;img src="ginsburg-ruth-b.jpg" alt="Ruth B. Ginsburg" width="150" height="195" border="0" class="edge" /&gt;&lt;/a&gt;&lt;/div&gt;&lt;div id="cap" &gt;179.  Ruth B. Ginsburg&lt;/div&gt;&lt;div id="bio" &gt;Judiciary, SES&lt;/div&gt;&lt;/div&gt;</v>
      </c>
    </row>
    <row r="181" spans="1:16" ht="15" customHeight="1">
      <c r="A181" s="13">
        <f t="shared" si="8"/>
        <v>180</v>
      </c>
      <c r="B181" s="7" t="s">
        <v>809</v>
      </c>
      <c r="C181" s="7" t="s">
        <v>57</v>
      </c>
      <c r="D181" s="7" t="s">
        <v>71</v>
      </c>
      <c r="E181" s="7" t="s">
        <v>1066</v>
      </c>
      <c r="F181" s="7" t="str">
        <f t="shared" si="11"/>
        <v>Frank Giustra</v>
      </c>
      <c r="G181" s="7" t="s">
        <v>1603</v>
      </c>
      <c r="H181" s="1" t="s">
        <v>27</v>
      </c>
      <c r="I181" s="1" t="s">
        <v>26</v>
      </c>
      <c r="J181" s="1" t="s">
        <v>23</v>
      </c>
      <c r="K181" s="1" t="s">
        <v>24</v>
      </c>
      <c r="L181" s="1" t="s">
        <v>25</v>
      </c>
      <c r="M181" s="1" t="str">
        <f t="shared" si="9"/>
        <v>180. </v>
      </c>
      <c r="N181" s="1" t="s">
        <v>146</v>
      </c>
      <c r="O181" s="1" t="s">
        <v>28</v>
      </c>
      <c r="P181" s="1" t="str">
        <f t="shared" si="10"/>
        <v>&lt;div id="box" &gt;&lt;div id="pix" &gt;&lt;a href="giustra-frank.jpg" title="Frank Giustra" &gt;&lt;img src="giustra-frank.jpg" alt="Frank Giustra" width="150" height="195" border="0" class="edge" /&gt;&lt;/a&gt;&lt;/div&gt;&lt;div id="cap" &gt;180.  Frank Giustra&lt;/div&gt;&lt;div id="bio" &gt;Clinton Foundation, UrAsia, Uranium One, Barrick Gold&lt;/div&gt;&lt;/div&gt;</v>
      </c>
    </row>
    <row r="182" spans="1:16" ht="15" customHeight="1">
      <c r="A182" s="13">
        <f t="shared" si="8"/>
        <v>181</v>
      </c>
      <c r="B182" s="7" t="s">
        <v>811</v>
      </c>
      <c r="C182" s="7" t="s">
        <v>812</v>
      </c>
      <c r="D182" s="7" t="s">
        <v>813</v>
      </c>
      <c r="E182" s="7" t="s">
        <v>1066</v>
      </c>
      <c r="F182" s="7" t="str">
        <f t="shared" si="11"/>
        <v>Sol Glasner</v>
      </c>
      <c r="G182" s="7" t="s">
        <v>814</v>
      </c>
      <c r="H182" s="1" t="s">
        <v>27</v>
      </c>
      <c r="I182" s="1" t="s">
        <v>26</v>
      </c>
      <c r="J182" s="1" t="s">
        <v>23</v>
      </c>
      <c r="K182" s="1" t="s">
        <v>24</v>
      </c>
      <c r="L182" s="1" t="s">
        <v>25</v>
      </c>
      <c r="M182" s="1" t="str">
        <f t="shared" si="9"/>
        <v>181. </v>
      </c>
      <c r="N182" s="1" t="s">
        <v>146</v>
      </c>
      <c r="O182" s="1" t="s">
        <v>28</v>
      </c>
      <c r="P182" s="1" t="str">
        <f t="shared" si="10"/>
        <v>&lt;div id="box" &gt;&lt;div id="pix" &gt;&lt;a href="glasner-sol.jpg" title="Sol Glasner" &gt;&lt;img src="glasner-sol.jpg" alt="Sol Glasner" width="150" height="195" border="0" class="edge" /&gt;&lt;/a&gt;&lt;/div&gt;&lt;div id="cap" &gt;181.  Sol Glasner&lt;/div&gt;&lt;div id="bio" &gt;Executive office, Mitre, Clinton Foundation&lt;/div&gt;&lt;/div&gt;</v>
      </c>
    </row>
    <row r="183" spans="1:16" ht="15" customHeight="1">
      <c r="A183" s="13">
        <f t="shared" si="8"/>
        <v>182</v>
      </c>
      <c r="B183" s="7" t="s">
        <v>1163</v>
      </c>
      <c r="C183" s="7" t="s">
        <v>1159</v>
      </c>
      <c r="D183" s="7" t="s">
        <v>1160</v>
      </c>
      <c r="E183" s="7" t="s">
        <v>1066</v>
      </c>
      <c r="F183" s="7" t="str">
        <f t="shared" si="11"/>
        <v>Andrew D Goldstein</v>
      </c>
      <c r="G183" s="7" t="s">
        <v>1602</v>
      </c>
      <c r="H183" s="1" t="s">
        <v>27</v>
      </c>
      <c r="I183" s="1" t="s">
        <v>26</v>
      </c>
      <c r="J183" s="1" t="s">
        <v>23</v>
      </c>
      <c r="K183" s="1" t="s">
        <v>24</v>
      </c>
      <c r="L183" s="1" t="s">
        <v>25</v>
      </c>
      <c r="M183" s="1" t="str">
        <f t="shared" si="9"/>
        <v>182. </v>
      </c>
      <c r="N183" s="1" t="s">
        <v>146</v>
      </c>
      <c r="O183" s="1" t="s">
        <v>28</v>
      </c>
      <c r="P183" s="1" t="str">
        <f t="shared" si="10"/>
        <v>&lt;div id="box" &gt;&lt;div id="pix" &gt;&lt;a href="goldstein-andrew-d.jpg" title="Andrew D Goldstein" &gt;&lt;img src="goldstein-andrew-d.jpg" alt="Andrew D Goldstein" width="150" height="195" border="0" class="edge" /&gt;&lt;/a&gt;&lt;/div&gt;&lt;div id="cap" &gt;182.  Andrew D Goldstein&lt;/div&gt;&lt;div id="bio" &gt;US Justice Department, JPMorgan, SES&lt;/div&gt;&lt;/div&gt;</v>
      </c>
    </row>
    <row r="184" spans="1:16" ht="15" customHeight="1">
      <c r="A184" s="13">
        <f t="shared" si="8"/>
        <v>183</v>
      </c>
      <c r="B184" s="7" t="s">
        <v>1219</v>
      </c>
      <c r="C184" s="11" t="s">
        <v>1254</v>
      </c>
      <c r="D184" s="7" t="s">
        <v>1255</v>
      </c>
      <c r="E184" s="7" t="s">
        <v>1066</v>
      </c>
      <c r="F184" s="7" t="str">
        <f t="shared" si="11"/>
        <v>Kris Gopalakrishnan</v>
      </c>
      <c r="G184" s="11" t="s">
        <v>1275</v>
      </c>
      <c r="H184" s="1" t="s">
        <v>27</v>
      </c>
      <c r="I184" s="1" t="s">
        <v>26</v>
      </c>
      <c r="J184" s="1" t="s">
        <v>23</v>
      </c>
      <c r="K184" s="1" t="s">
        <v>24</v>
      </c>
      <c r="L184" s="1" t="s">
        <v>25</v>
      </c>
      <c r="M184" s="1" t="str">
        <f t="shared" si="9"/>
        <v>183. </v>
      </c>
      <c r="N184" s="1" t="s">
        <v>146</v>
      </c>
      <c r="O184" s="1" t="s">
        <v>28</v>
      </c>
      <c r="P184" s="1" t="str">
        <f t="shared" si="10"/>
        <v>&lt;div id="box" &gt;&lt;div id="pix" &gt;&lt;a href="gopalakrishnan-kris.jpg" title="Kris Gopalakrishnan" &gt;&lt;img src="gopalakrishnan-kris.jpg" alt="Kris Gopalakrishnan" width="150" height="195" border="0" class="edge" /&gt;&lt;/a&gt;&lt;/div&gt;&lt;div id="cap" &gt;183.  Kris Gopalakrishnan&lt;/div&gt;&lt;div id="bio" &gt;Infosys, Axilor Ventures, DoD Highlands Forum&lt;/div&gt;&lt;/div&gt;</v>
      </c>
    </row>
    <row r="185" spans="1:16" ht="15" customHeight="1">
      <c r="A185" s="13">
        <f t="shared" si="8"/>
        <v>184</v>
      </c>
      <c r="B185" s="7" t="s">
        <v>362</v>
      </c>
      <c r="C185" s="7" t="s">
        <v>169</v>
      </c>
      <c r="D185" s="7" t="s">
        <v>363</v>
      </c>
      <c r="E185" s="7" t="s">
        <v>1066</v>
      </c>
      <c r="F185" s="7" t="str">
        <f t="shared" si="11"/>
        <v>Albert A. Gore</v>
      </c>
      <c r="G185" s="7" t="s">
        <v>1483</v>
      </c>
      <c r="H185" s="1" t="s">
        <v>27</v>
      </c>
      <c r="I185" s="1" t="s">
        <v>26</v>
      </c>
      <c r="J185" s="1" t="s">
        <v>23</v>
      </c>
      <c r="K185" s="1" t="s">
        <v>24</v>
      </c>
      <c r="L185" s="1" t="s">
        <v>25</v>
      </c>
      <c r="M185" s="1" t="str">
        <f t="shared" si="9"/>
        <v>184. </v>
      </c>
      <c r="N185" s="1" t="s">
        <v>146</v>
      </c>
      <c r="O185" s="1" t="s">
        <v>28</v>
      </c>
      <c r="P185" s="1" t="str">
        <f t="shared" si="10"/>
        <v>&lt;div id="box" &gt;&lt;div id="pix" &gt;&lt;a href="gore-albert-a.jpg" title="Albert A. Gore" &gt;&lt;img src="gore-albert-a.jpg" alt="Albert A. Gore" width="150" height="195" border="0" class="edge" /&gt;&lt;/a&gt;&lt;/div&gt;&lt;div id="cap" &gt;184.  Albert A. Gore&lt;/div&gt;&lt;div id="bio" &gt;Executive office, SES&lt;/div&gt;&lt;/div&gt;</v>
      </c>
    </row>
    <row r="186" spans="1:16" ht="15" customHeight="1">
      <c r="A186" s="13">
        <f t="shared" si="8"/>
        <v>185</v>
      </c>
      <c r="B186" s="7" t="s">
        <v>815</v>
      </c>
      <c r="C186" s="7" t="s">
        <v>143</v>
      </c>
      <c r="D186" s="7" t="s">
        <v>816</v>
      </c>
      <c r="E186" s="7" t="s">
        <v>1066</v>
      </c>
      <c r="F186" s="7" t="str">
        <f t="shared" si="11"/>
        <v>Porter J. Goss</v>
      </c>
      <c r="G186" s="7" t="s">
        <v>1470</v>
      </c>
      <c r="H186" s="1" t="s">
        <v>27</v>
      </c>
      <c r="I186" s="1" t="s">
        <v>26</v>
      </c>
      <c r="J186" s="1" t="s">
        <v>23</v>
      </c>
      <c r="K186" s="1" t="s">
        <v>24</v>
      </c>
      <c r="L186" s="1" t="s">
        <v>25</v>
      </c>
      <c r="M186" s="1" t="str">
        <f t="shared" si="9"/>
        <v>185. </v>
      </c>
      <c r="N186" s="1" t="s">
        <v>146</v>
      </c>
      <c r="O186" s="1" t="s">
        <v>28</v>
      </c>
      <c r="P186" s="1" t="str">
        <f t="shared" si="10"/>
        <v>&lt;div id="box" &gt;&lt;div id="pix" &gt;&lt;a href="goss-porter-j.jpg" title="Porter J. Goss" &gt;&lt;img src="goss-porter-j.jpg" alt="Porter J. Goss" width="150" height="195" border="0" class="edge" /&gt;&lt;/a&gt;&lt;/div&gt;&lt;div id="cap" &gt;185.  Porter J. Goss&lt;/div&gt;&lt;div id="bio" &gt;CIA, SES&lt;/div&gt;&lt;/div&gt;</v>
      </c>
    </row>
    <row r="187" spans="1:16" ht="15" customHeight="1">
      <c r="A187" s="13">
        <f t="shared" si="8"/>
        <v>186</v>
      </c>
      <c r="B187" s="7" t="s">
        <v>364</v>
      </c>
      <c r="C187" s="7" t="s">
        <v>170</v>
      </c>
      <c r="D187" s="7" t="s">
        <v>365</v>
      </c>
      <c r="E187" s="7" t="s">
        <v>1066</v>
      </c>
      <c r="F187" s="7" t="str">
        <f t="shared" si="11"/>
        <v>Susan P. Graber</v>
      </c>
      <c r="G187" s="7" t="s">
        <v>149</v>
      </c>
      <c r="H187" s="1" t="s">
        <v>27</v>
      </c>
      <c r="I187" s="1" t="s">
        <v>26</v>
      </c>
      <c r="J187" s="1" t="s">
        <v>23</v>
      </c>
      <c r="K187" s="1" t="s">
        <v>24</v>
      </c>
      <c r="L187" s="1" t="s">
        <v>25</v>
      </c>
      <c r="M187" s="1" t="str">
        <f t="shared" si="9"/>
        <v>186. </v>
      </c>
      <c r="N187" s="1" t="s">
        <v>146</v>
      </c>
      <c r="O187" s="1" t="s">
        <v>28</v>
      </c>
      <c r="P187" s="1" t="str">
        <f t="shared" si="10"/>
        <v>&lt;div id="box" &gt;&lt;div id="pix" &gt;&lt;a href="graber-susan-p.jpg" title="Susan P. Graber" &gt;&lt;img src="graber-susan-p.jpg" alt="Susan P. Graber" width="150" height="195" border="0" class="edge" /&gt;&lt;/a&gt;&lt;/div&gt;&lt;div id="cap" &gt;186.  Susan P. Graber&lt;/div&gt;&lt;div id="bio" &gt;Judiciary&lt;/div&gt;&lt;/div&gt;</v>
      </c>
    </row>
    <row r="188" spans="1:16" ht="15" customHeight="1">
      <c r="A188" s="13">
        <f t="shared" si="8"/>
        <v>187</v>
      </c>
      <c r="B188" s="7" t="s">
        <v>817</v>
      </c>
      <c r="C188" s="7" t="s">
        <v>171</v>
      </c>
      <c r="D188" s="7" t="s">
        <v>818</v>
      </c>
      <c r="E188" s="7" t="s">
        <v>1066</v>
      </c>
      <c r="F188" s="7" t="str">
        <f t="shared" si="11"/>
        <v>Laura Graham</v>
      </c>
      <c r="G188" s="7" t="s">
        <v>37</v>
      </c>
      <c r="H188" s="1" t="s">
        <v>27</v>
      </c>
      <c r="I188" s="1" t="s">
        <v>26</v>
      </c>
      <c r="J188" s="1" t="s">
        <v>23</v>
      </c>
      <c r="K188" s="1" t="s">
        <v>24</v>
      </c>
      <c r="L188" s="1" t="s">
        <v>25</v>
      </c>
      <c r="M188" s="1" t="str">
        <f t="shared" si="9"/>
        <v>187. </v>
      </c>
      <c r="N188" s="1" t="s">
        <v>146</v>
      </c>
      <c r="O188" s="1" t="s">
        <v>28</v>
      </c>
      <c r="P188" s="1" t="str">
        <f t="shared" si="10"/>
        <v>&lt;div id="box" &gt;&lt;div id="pix" &gt;&lt;a href="graham-laura.jpg" title="Laura Graham" &gt;&lt;img src="graham-laura.jpg" alt="Laura Graham" width="150" height="195" border="0" class="edge" /&gt;&lt;/a&gt;&lt;/div&gt;&lt;div id="cap" &gt;187.  Laura Graham&lt;/div&gt;&lt;div id="bio" &gt;Clinton Foundation&lt;/div&gt;&lt;/div&gt;</v>
      </c>
    </row>
    <row r="189" spans="1:16" ht="15" customHeight="1">
      <c r="A189" s="13">
        <f t="shared" si="8"/>
        <v>188</v>
      </c>
      <c r="B189" s="7" t="s">
        <v>366</v>
      </c>
      <c r="C189" s="7" t="s">
        <v>171</v>
      </c>
      <c r="D189" s="7" t="s">
        <v>367</v>
      </c>
      <c r="E189" s="7" t="s">
        <v>1066</v>
      </c>
      <c r="F189" s="7" t="str">
        <f t="shared" si="11"/>
        <v>Lindsey O. Graham</v>
      </c>
      <c r="G189" s="7" t="s">
        <v>341</v>
      </c>
      <c r="H189" s="1" t="s">
        <v>27</v>
      </c>
      <c r="I189" s="1" t="s">
        <v>26</v>
      </c>
      <c r="J189" s="1" t="s">
        <v>23</v>
      </c>
      <c r="K189" s="1" t="s">
        <v>24</v>
      </c>
      <c r="L189" s="1" t="s">
        <v>25</v>
      </c>
      <c r="M189" s="1" t="str">
        <f t="shared" si="9"/>
        <v>188. </v>
      </c>
      <c r="N189" s="1" t="s">
        <v>146</v>
      </c>
      <c r="O189" s="1" t="s">
        <v>28</v>
      </c>
      <c r="P189" s="1" t="str">
        <f t="shared" si="10"/>
        <v>&lt;div id="box" &gt;&lt;div id="pix" &gt;&lt;a href="graham-lindsey-o.jpg" title="Lindsey O. Graham" &gt;&lt;img src="graham-lindsey-o.jpg" alt="Lindsey O. Graham" width="150" height="195" border="0" class="edge" /&gt;&lt;/a&gt;&lt;/div&gt;&lt;div id="cap" &gt;188.  Lindsey O. Graham&lt;/div&gt;&lt;div id="bio" &gt;Congress, Clinton Foundation&lt;/div&gt;&lt;/div&gt;</v>
      </c>
    </row>
    <row r="190" spans="1:16" ht="15" customHeight="1">
      <c r="A190" s="13">
        <f t="shared" si="8"/>
        <v>189</v>
      </c>
      <c r="B190" s="7" t="s">
        <v>819</v>
      </c>
      <c r="C190" s="7" t="s">
        <v>139</v>
      </c>
      <c r="D190" s="7" t="s">
        <v>820</v>
      </c>
      <c r="E190" s="7" t="s">
        <v>1066</v>
      </c>
      <c r="F190" s="7" t="str">
        <f t="shared" si="11"/>
        <v>Randolph A. Graves</v>
      </c>
      <c r="G190" s="7" t="s">
        <v>821</v>
      </c>
      <c r="H190" s="1" t="s">
        <v>27</v>
      </c>
      <c r="I190" s="1" t="s">
        <v>26</v>
      </c>
      <c r="J190" s="1" t="s">
        <v>23</v>
      </c>
      <c r="K190" s="1" t="s">
        <v>24</v>
      </c>
      <c r="L190" s="1" t="s">
        <v>25</v>
      </c>
      <c r="M190" s="1" t="str">
        <f t="shared" si="9"/>
        <v>189. </v>
      </c>
      <c r="N190" s="1" t="s">
        <v>146</v>
      </c>
      <c r="O190" s="1" t="s">
        <v>28</v>
      </c>
      <c r="P190" s="1" t="str">
        <f t="shared" si="10"/>
        <v>&lt;div id="box" &gt;&lt;div id="pix" &gt;&lt;a href="graves-randolph-a.jpg" title="Randolph A. Graves" &gt;&lt;img src="graves-randolph-a.jpg" alt="Randolph A. Graves" width="150" height="195" border="0" class="edge" /&gt;&lt;/a&gt;&lt;/div&gt;&lt;div id="cap" &gt;189.  Randolph A. Graves&lt;/div&gt;&lt;div id="bio" &gt;Eurotech, NASA, Clinton Foundation&lt;/div&gt;&lt;/div&gt;</v>
      </c>
    </row>
    <row r="191" spans="1:16" ht="15" customHeight="1">
      <c r="A191" s="13">
        <f t="shared" si="8"/>
        <v>190</v>
      </c>
      <c r="B191" s="7" t="s">
        <v>822</v>
      </c>
      <c r="C191" s="7" t="s">
        <v>172</v>
      </c>
      <c r="D191" s="7" t="s">
        <v>823</v>
      </c>
      <c r="E191" s="7" t="s">
        <v>1066</v>
      </c>
      <c r="F191" s="7" t="str">
        <f t="shared" si="11"/>
        <v>Saul Greenberg</v>
      </c>
      <c r="G191" s="7" t="s">
        <v>824</v>
      </c>
      <c r="H191" s="1" t="s">
        <v>27</v>
      </c>
      <c r="I191" s="1" t="s">
        <v>26</v>
      </c>
      <c r="J191" s="1" t="s">
        <v>23</v>
      </c>
      <c r="K191" s="1" t="s">
        <v>24</v>
      </c>
      <c r="L191" s="1" t="s">
        <v>25</v>
      </c>
      <c r="M191" s="1" t="str">
        <f t="shared" si="9"/>
        <v>190. </v>
      </c>
      <c r="N191" s="1" t="s">
        <v>146</v>
      </c>
      <c r="O191" s="1" t="s">
        <v>28</v>
      </c>
      <c r="P191" s="1" t="str">
        <f t="shared" si="10"/>
        <v>&lt;div id="box" &gt;&lt;div id="pix" &gt;&lt;a href="greenberg-saul.jpg" title="Saul Greenberg" &gt;&lt;img src="greenberg-saul.jpg" alt="Saul Greenberg" width="150" height="195" border="0" class="edge" /&gt;&lt;/a&gt;&lt;/div&gt;&lt;div id="cap" &gt;190.  Saul Greenberg&lt;/div&gt;&lt;div id="bio" &gt;Facebook, Academic&lt;/div&gt;&lt;/div&gt;</v>
      </c>
    </row>
    <row r="192" spans="1:16" ht="15" customHeight="1">
      <c r="A192" s="13">
        <f t="shared" si="8"/>
        <v>191</v>
      </c>
      <c r="B192" s="7" t="s">
        <v>1205</v>
      </c>
      <c r="C192" s="7" t="s">
        <v>1228</v>
      </c>
      <c r="D192" s="7" t="s">
        <v>1229</v>
      </c>
      <c r="E192" s="7" t="s">
        <v>1066</v>
      </c>
      <c r="F192" s="7" t="str">
        <f t="shared" si="11"/>
        <v>Ben Gross</v>
      </c>
      <c r="G192" s="11" t="s">
        <v>1276</v>
      </c>
      <c r="H192" s="1" t="s">
        <v>27</v>
      </c>
      <c r="I192" s="1" t="s">
        <v>26</v>
      </c>
      <c r="J192" s="1" t="s">
        <v>23</v>
      </c>
      <c r="K192" s="1" t="s">
        <v>24</v>
      </c>
      <c r="L192" s="1" t="s">
        <v>25</v>
      </c>
      <c r="M192" s="1" t="str">
        <f t="shared" si="9"/>
        <v>191. </v>
      </c>
      <c r="N192" s="1" t="s">
        <v>146</v>
      </c>
      <c r="O192" s="1" t="s">
        <v>28</v>
      </c>
      <c r="P192" s="1" t="str">
        <f t="shared" si="10"/>
        <v>&lt;div id="box" &gt;&lt;div id="pix" &gt;&lt;a href="gross-ben.jpg" title="Ben Gross" &gt;&lt;img src="gross-ben.jpg" alt="Ben Gross" width="150" height="195" border="0" class="edge" /&gt;&lt;/a&gt;&lt;/div&gt;&lt;div id="cap" &gt;191.  Ben Gross&lt;/div&gt;&lt;div id="bio" &gt;Microsoft, Linde Group, UC Berkeley, DoD Highlands Forum&lt;/div&gt;&lt;/div&gt;</v>
      </c>
    </row>
    <row r="193" spans="1:16" ht="15" customHeight="1">
      <c r="A193" s="13">
        <f t="shared" si="8"/>
        <v>192</v>
      </c>
      <c r="B193" s="7" t="s">
        <v>368</v>
      </c>
      <c r="C193" s="7" t="s">
        <v>369</v>
      </c>
      <c r="D193" s="7" t="s">
        <v>370</v>
      </c>
      <c r="E193" s="7" t="s">
        <v>1066</v>
      </c>
      <c r="F193" s="7" t="str">
        <f t="shared" si="11"/>
        <v>Rae Lynn Guest</v>
      </c>
      <c r="G193" s="7" t="s">
        <v>151</v>
      </c>
      <c r="H193" s="1" t="s">
        <v>27</v>
      </c>
      <c r="I193" s="1" t="s">
        <v>26</v>
      </c>
      <c r="J193" s="1" t="s">
        <v>23</v>
      </c>
      <c r="K193" s="1" t="s">
        <v>24</v>
      </c>
      <c r="L193" s="1" t="s">
        <v>25</v>
      </c>
      <c r="M193" s="1" t="str">
        <f t="shared" si="9"/>
        <v>192. </v>
      </c>
      <c r="N193" s="1" t="s">
        <v>146</v>
      </c>
      <c r="O193" s="1" t="s">
        <v>28</v>
      </c>
      <c r="P193" s="1" t="str">
        <f t="shared" si="10"/>
        <v>&lt;div id="box" &gt;&lt;div id="pix" &gt;&lt;a href="guest-rae-lynn.jpg" title="Rae Lynn Guest" &gt;&lt;img src="guest-rae-lynn.jpg" alt="Rae Lynn Guest" width="150" height="195" border="0" class="edge" /&gt;&lt;/a&gt;&lt;/div&gt;&lt;div id="cap" &gt;192.  Rae Lynn Guest&lt;/div&gt;&lt;div id="bio" &gt;Patent Office&lt;/div&gt;&lt;/div&gt;</v>
      </c>
    </row>
    <row r="194" spans="1:16" ht="15" customHeight="1">
      <c r="A194" s="13">
        <f t="shared" si="8"/>
        <v>193</v>
      </c>
      <c r="B194" s="7" t="s">
        <v>1739</v>
      </c>
      <c r="C194" s="7" t="s">
        <v>1740</v>
      </c>
      <c r="D194" s="7" t="s">
        <v>1741</v>
      </c>
      <c r="E194" s="7" t="s">
        <v>1066</v>
      </c>
      <c r="F194" s="7" t="s">
        <v>1742</v>
      </c>
      <c r="G194" s="7" t="s">
        <v>1772</v>
      </c>
      <c r="H194" s="1" t="s">
        <v>27</v>
      </c>
      <c r="I194" s="1" t="s">
        <v>26</v>
      </c>
      <c r="J194" s="1" t="s">
        <v>23</v>
      </c>
      <c r="K194" s="1" t="s">
        <v>24</v>
      </c>
      <c r="L194" s="1" t="s">
        <v>25</v>
      </c>
      <c r="M194" s="1" t="str">
        <f t="shared" si="9"/>
        <v>193. </v>
      </c>
      <c r="N194" s="1" t="s">
        <v>146</v>
      </c>
      <c r="O194" s="1" t="s">
        <v>28</v>
      </c>
      <c r="P194" s="1" t="str">
        <f t="shared" si="10"/>
        <v>&lt;div id="box" &gt;&lt;div id="pix" &gt;&lt;a href="gull-keith.jpg" title="Keith Gull" &gt;&lt;img src="gull-keith.jpg" alt="Keith Gull" width="150" height="195" border="0" class="edge" /&gt;&lt;/a&gt;&lt;/div&gt;&lt;div id="cap" &gt;193.  Keith Gull&lt;/div&gt;&lt;div id="bio" &gt;Wellcome Trust, Tavistock Institute, Biochemical Society, Eastbourne&lt;/div&gt;&lt;/div&gt;</v>
      </c>
    </row>
    <row r="195" spans="1:16" ht="15" customHeight="1">
      <c r="A195" s="13">
        <f t="shared" si="8"/>
        <v>194</v>
      </c>
      <c r="B195" s="7" t="s">
        <v>1227</v>
      </c>
      <c r="C195" s="7" t="s">
        <v>1269</v>
      </c>
      <c r="D195" s="7" t="s">
        <v>515</v>
      </c>
      <c r="E195" s="7" t="s">
        <v>1066</v>
      </c>
      <c r="F195" s="7" t="str">
        <f t="shared" si="11"/>
        <v>John Hagel</v>
      </c>
      <c r="G195" s="11" t="s">
        <v>1277</v>
      </c>
      <c r="H195" s="1" t="s">
        <v>27</v>
      </c>
      <c r="I195" s="1" t="s">
        <v>26</v>
      </c>
      <c r="J195" s="1" t="s">
        <v>23</v>
      </c>
      <c r="K195" s="1" t="s">
        <v>24</v>
      </c>
      <c r="L195" s="1" t="s">
        <v>25</v>
      </c>
      <c r="M195" s="1" t="str">
        <f t="shared" si="9"/>
        <v>194. </v>
      </c>
      <c r="N195" s="1" t="s">
        <v>146</v>
      </c>
      <c r="O195" s="1" t="s">
        <v>28</v>
      </c>
      <c r="P195" s="1" t="str">
        <f t="shared" si="10"/>
        <v>&lt;div id="box" &gt;&lt;div id="pix" &gt;&lt;a href="hagel-john.jpg" title="John Hagel" &gt;&lt;img src="hagel-john.jpg" alt="John Hagel" width="150" height="195" border="0" class="edge" /&gt;&lt;/a&gt;&lt;/div&gt;&lt;div id="cap" &gt;194.  John Hagel&lt;/div&gt;&lt;div id="bio" &gt;McKinsey, Davos, Aspen Inst, Deloitte, Santa Fe Inst, Indep Inst, Harvard, DoD Highlands Forum&lt;/div&gt;&lt;/div&gt;</v>
      </c>
    </row>
    <row r="196" spans="1:16" ht="15" customHeight="1">
      <c r="A196" s="13">
        <f aca="true" t="shared" si="12" ref="A196:A260">A195+1</f>
        <v>195</v>
      </c>
      <c r="B196" s="7" t="s">
        <v>825</v>
      </c>
      <c r="C196" s="7" t="s">
        <v>138</v>
      </c>
      <c r="D196" s="7" t="s">
        <v>826</v>
      </c>
      <c r="E196" s="7" t="s">
        <v>1066</v>
      </c>
      <c r="F196" s="7" t="str">
        <f t="shared" si="11"/>
        <v>Don V. Hahnfeldt</v>
      </c>
      <c r="G196" s="7" t="s">
        <v>827</v>
      </c>
      <c r="H196" s="1" t="s">
        <v>27</v>
      </c>
      <c r="I196" s="1" t="s">
        <v>26</v>
      </c>
      <c r="J196" s="1" t="s">
        <v>23</v>
      </c>
      <c r="K196" s="1" t="s">
        <v>24</v>
      </c>
      <c r="L196" s="1" t="s">
        <v>25</v>
      </c>
      <c r="M196" s="1" t="str">
        <f aca="true" t="shared" si="13" ref="M196:M260">CONCATENATE(A196,". ")</f>
        <v>195. </v>
      </c>
      <c r="N196" s="1" t="s">
        <v>146</v>
      </c>
      <c r="O196" s="1" t="s">
        <v>28</v>
      </c>
      <c r="P196" s="1" t="str">
        <f aca="true" t="shared" si="14" ref="P196:P260">CONCATENATE(H196,B196,I196,F196,J196,B196,,K196,F196,L196,M196,E196,F196,N196,G196,O196)</f>
        <v>&lt;div id="box" &gt;&lt;div id="pix" &gt;&lt;a href="hahnfeldt-don-v.jpg" title="Don V. Hahnfeldt" &gt;&lt;img src="hahnfeldt-don-v.jpg" alt="Don V. Hahnfeldt" width="150" height="195" border="0" class="edge" /&gt;&lt;/a&gt;&lt;/div&gt;&lt;div id="cap" &gt;195.  Don V. Hahnfeldt&lt;/div&gt;&lt;div id="bio" &gt;Navy, Eurotech, Clinton Foundation&lt;/div&gt;&lt;/div&gt;</v>
      </c>
    </row>
    <row r="197" spans="1:16" ht="15" customHeight="1">
      <c r="A197" s="13">
        <f t="shared" si="12"/>
        <v>196</v>
      </c>
      <c r="B197" s="7" t="s">
        <v>1540</v>
      </c>
      <c r="C197" s="7" t="s">
        <v>1541</v>
      </c>
      <c r="D197" s="7" t="s">
        <v>1542</v>
      </c>
      <c r="E197" s="7" t="s">
        <v>1066</v>
      </c>
      <c r="F197" s="7" t="str">
        <f t="shared" si="11"/>
        <v>Stefan A. Halper</v>
      </c>
      <c r="G197" s="7" t="s">
        <v>1601</v>
      </c>
      <c r="H197" s="1" t="s">
        <v>27</v>
      </c>
      <c r="I197" s="1" t="s">
        <v>26</v>
      </c>
      <c r="J197" s="1" t="s">
        <v>23</v>
      </c>
      <c r="K197" s="1" t="s">
        <v>24</v>
      </c>
      <c r="L197" s="1" t="s">
        <v>25</v>
      </c>
      <c r="M197" s="1" t="str">
        <f t="shared" si="13"/>
        <v>196. </v>
      </c>
      <c r="N197" s="1" t="s">
        <v>146</v>
      </c>
      <c r="O197" s="1" t="s">
        <v>28</v>
      </c>
      <c r="P197" s="1" t="str">
        <f t="shared" si="14"/>
        <v>&lt;div id="box" &gt;&lt;div id="pix" &gt;&lt;a href="halper-stefan-a.jpg" title="Stefan A. Halper" &gt;&lt;img src="halper-stefan-a.jpg" alt="Stefan A. Halper" width="150" height="195" border="0" class="edge" /&gt;&lt;/a&gt;&lt;/div&gt;&lt;div id="cap" &gt;196.  Stefan A. Halper&lt;/div&gt;&lt;div id="bio" &gt;Stanford, Cambridge, Oxford, Bushes, DoD Net Assess., Dirty Dossier, Cambridge Sec. Init., R. Dearlove, Geoffrey Pattie, Privy Council, SES&lt;/div&gt;&lt;/div&gt;</v>
      </c>
    </row>
    <row r="198" spans="1:16" ht="15" customHeight="1">
      <c r="A198" s="13">
        <f t="shared" si="12"/>
        <v>197</v>
      </c>
      <c r="B198" s="7" t="s">
        <v>1805</v>
      </c>
      <c r="C198" s="7" t="s">
        <v>1806</v>
      </c>
      <c r="D198" s="7" t="s">
        <v>1807</v>
      </c>
      <c r="E198" s="7" t="s">
        <v>1066</v>
      </c>
      <c r="F198" s="7" t="str">
        <f t="shared" si="11"/>
        <v>Robert P. Hannigan</v>
      </c>
      <c r="G198" s="7" t="s">
        <v>1808</v>
      </c>
      <c r="H198" s="1" t="s">
        <v>27</v>
      </c>
      <c r="I198" s="1" t="s">
        <v>26</v>
      </c>
      <c r="J198" s="1" t="s">
        <v>23</v>
      </c>
      <c r="K198" s="1" t="s">
        <v>24</v>
      </c>
      <c r="L198" s="1" t="s">
        <v>25</v>
      </c>
      <c r="M198" s="1" t="str">
        <f t="shared" si="13"/>
        <v>197. </v>
      </c>
      <c r="N198" s="1" t="s">
        <v>146</v>
      </c>
      <c r="O198" s="1" t="s">
        <v>28</v>
      </c>
      <c r="P198" s="1" t="str">
        <f t="shared" si="14"/>
        <v>&lt;div id="box" &gt;&lt;div id="pix" &gt;&lt;a href="hannigan-robert-peter.jpg" title="Robert P. Hannigan" &gt;&lt;img src="hannigan-robert-peter.jpg" alt="Robert P. Hannigan" width="150" height="195" border="0" class="edge" /&gt;&lt;/a&gt;&lt;/div&gt;&lt;div id="cap" &gt;197.  Robert P. Hannigan&lt;/div&gt;&lt;div id="bio" &gt;Government Communications Headquarters (GCHQ)&lt;/div&gt;&lt;/div&gt;</v>
      </c>
    </row>
    <row r="199" spans="1:16" ht="15" customHeight="1">
      <c r="A199" s="13">
        <f t="shared" si="12"/>
        <v>198</v>
      </c>
      <c r="B199" s="7" t="s">
        <v>828</v>
      </c>
      <c r="C199" s="7" t="s">
        <v>128</v>
      </c>
      <c r="D199" s="7" t="s">
        <v>829</v>
      </c>
      <c r="E199" s="7" t="s">
        <v>1066</v>
      </c>
      <c r="F199" s="7" t="str">
        <f t="shared" si="11"/>
        <v>Monica R.  Hanley</v>
      </c>
      <c r="G199" s="7" t="s">
        <v>1484</v>
      </c>
      <c r="H199" s="1" t="s">
        <v>27</v>
      </c>
      <c r="I199" s="1" t="s">
        <v>26</v>
      </c>
      <c r="J199" s="1" t="s">
        <v>23</v>
      </c>
      <c r="K199" s="1" t="s">
        <v>24</v>
      </c>
      <c r="L199" s="1" t="s">
        <v>25</v>
      </c>
      <c r="M199" s="1" t="str">
        <f t="shared" si="13"/>
        <v>198. </v>
      </c>
      <c r="N199" s="1" t="s">
        <v>146</v>
      </c>
      <c r="O199" s="1" t="s">
        <v>28</v>
      </c>
      <c r="P199" s="1" t="str">
        <f t="shared" si="14"/>
        <v>&lt;div id="box" &gt;&lt;div id="pix" &gt;&lt;a href="hanley-monica-r.jpg" title="Monica R.  Hanley" &gt;&lt;img src="hanley-monica-r.jpg" alt="Monica R.  Hanley" width="150" height="195" border="0" class="edge" /&gt;&lt;/a&gt;&lt;/div&gt;&lt;div id="cap" &gt;198.  Monica R.  Hanley&lt;/div&gt;&lt;div id="bio" &gt;Legislature, SES&lt;/div&gt;&lt;/div&gt;</v>
      </c>
    </row>
    <row r="200" spans="1:16" ht="15" customHeight="1">
      <c r="A200" s="13">
        <f t="shared" si="12"/>
        <v>199</v>
      </c>
      <c r="B200" s="7" t="s">
        <v>830</v>
      </c>
      <c r="C200" s="7" t="s">
        <v>206</v>
      </c>
      <c r="D200" s="7" t="s">
        <v>831</v>
      </c>
      <c r="E200" s="7" t="s">
        <v>1066</v>
      </c>
      <c r="F200" s="7" t="str">
        <f t="shared" si="11"/>
        <v>Ann M. Harkins</v>
      </c>
      <c r="G200" s="7" t="s">
        <v>1488</v>
      </c>
      <c r="H200" s="1" t="s">
        <v>27</v>
      </c>
      <c r="I200" s="1" t="s">
        <v>26</v>
      </c>
      <c r="J200" s="1" t="s">
        <v>23</v>
      </c>
      <c r="K200" s="1" t="s">
        <v>24</v>
      </c>
      <c r="L200" s="1" t="s">
        <v>25</v>
      </c>
      <c r="M200" s="1" t="str">
        <f t="shared" si="13"/>
        <v>199. </v>
      </c>
      <c r="N200" s="1" t="s">
        <v>146</v>
      </c>
      <c r="O200" s="1" t="s">
        <v>28</v>
      </c>
      <c r="P200" s="1" t="str">
        <f t="shared" si="14"/>
        <v>&lt;div id="box" &gt;&lt;div id="pix" &gt;&lt;a href="harkins-ann-m.jpg" title="Ann M. Harkins" &gt;&lt;img src="harkins-ann-m.jpg" alt="Ann M. Harkins" width="150" height="195" border="0" class="edge" /&gt;&lt;/a&gt;&lt;/div&gt;&lt;div id="cap" &gt;199.  Ann M. Harkins&lt;/div&gt;&lt;div id="bio" &gt;Executive branch, Podesta, Clinton Foundation, SES&lt;/div&gt;&lt;/div&gt;</v>
      </c>
    </row>
    <row r="201" spans="1:16" ht="15" customHeight="1">
      <c r="A201" s="13">
        <f t="shared" si="12"/>
        <v>200</v>
      </c>
      <c r="B201" s="7" t="s">
        <v>1905</v>
      </c>
      <c r="C201" s="7" t="s">
        <v>1906</v>
      </c>
      <c r="D201" s="7" t="s">
        <v>1907</v>
      </c>
      <c r="E201" s="7" t="s">
        <v>1066</v>
      </c>
      <c r="F201" s="7" t="s">
        <v>1908</v>
      </c>
      <c r="G201" s="7" t="s">
        <v>1909</v>
      </c>
      <c r="H201" s="1" t="s">
        <v>27</v>
      </c>
      <c r="I201" s="1" t="s">
        <v>26</v>
      </c>
      <c r="J201" s="1" t="s">
        <v>23</v>
      </c>
      <c r="K201" s="1" t="s">
        <v>24</v>
      </c>
      <c r="L201" s="1" t="s">
        <v>25</v>
      </c>
      <c r="M201" s="1" t="str">
        <f>CONCATENATE(A201,". ")</f>
        <v>200. </v>
      </c>
      <c r="N201" s="1" t="s">
        <v>146</v>
      </c>
      <c r="O201" s="1" t="s">
        <v>28</v>
      </c>
      <c r="P201" s="1" t="str">
        <f>CONCATENATE(H201,B201,I201,F201,J201,B201,,K201,F201,L201,M201,E201,F201,N201,G201,O201)</f>
        <v>&lt;div id="box" &gt;&lt;div id="pix" &gt;&lt;a href="harris-kamala-devi.jpg" title="Kamala Devi Harris" &gt;&lt;img src="harris-kamala-devi.jpg" alt="Kamala Devi Harris" width="150" height="195" border="0" class="edge" /&gt;&lt;/a&gt;&lt;/div&gt;&lt;div id="cap" &gt;200.  Kamala Devi Harris&lt;/div&gt;&lt;div id="bio" &gt;U.S. Senate, California Attorney General, SF District Attorney&lt;/div&gt;&lt;/div&gt;</v>
      </c>
    </row>
    <row r="202" spans="1:16" ht="15" customHeight="1">
      <c r="A202" s="13">
        <f t="shared" si="12"/>
        <v>201</v>
      </c>
      <c r="B202" s="7" t="s">
        <v>371</v>
      </c>
      <c r="C202" s="7" t="s">
        <v>96</v>
      </c>
      <c r="D202" s="7" t="s">
        <v>372</v>
      </c>
      <c r="E202" s="7" t="s">
        <v>1066</v>
      </c>
      <c r="F202" s="7" t="str">
        <f t="shared" si="11"/>
        <v>Karen M. Hastings</v>
      </c>
      <c r="G202" s="7" t="s">
        <v>151</v>
      </c>
      <c r="H202" s="1" t="s">
        <v>27</v>
      </c>
      <c r="I202" s="1" t="s">
        <v>26</v>
      </c>
      <c r="J202" s="1" t="s">
        <v>23</v>
      </c>
      <c r="K202" s="1" t="s">
        <v>24</v>
      </c>
      <c r="L202" s="1" t="s">
        <v>25</v>
      </c>
      <c r="M202" s="1" t="str">
        <f t="shared" si="13"/>
        <v>201. </v>
      </c>
      <c r="N202" s="1" t="s">
        <v>146</v>
      </c>
      <c r="O202" s="1" t="s">
        <v>28</v>
      </c>
      <c r="P202" s="1" t="str">
        <f t="shared" si="14"/>
        <v>&lt;div id="box" &gt;&lt;div id="pix" &gt;&lt;a href="hastings-karen-m.jpg" title="Karen M. Hastings" &gt;&lt;img src="hastings-karen-m.jpg" alt="Karen M. Hastings" width="150" height="195" border="0" class="edge" /&gt;&lt;/a&gt;&lt;/div&gt;&lt;div id="cap" &gt;201.  Karen M. Hastings&lt;/div&gt;&lt;div id="bio" &gt;Patent Office&lt;/div&gt;&lt;/div&gt;</v>
      </c>
    </row>
    <row r="203" spans="1:16" ht="15" customHeight="1">
      <c r="A203" s="13">
        <f t="shared" si="12"/>
        <v>202</v>
      </c>
      <c r="B203" s="7" t="s">
        <v>832</v>
      </c>
      <c r="C203" s="7" t="s">
        <v>96</v>
      </c>
      <c r="D203" s="7" t="s">
        <v>833</v>
      </c>
      <c r="E203" s="7" t="s">
        <v>1066</v>
      </c>
      <c r="F203" s="7" t="str">
        <f t="shared" si="11"/>
        <v>Wilmost R. Hastings</v>
      </c>
      <c r="G203" s="7" t="s">
        <v>834</v>
      </c>
      <c r="H203" s="1" t="s">
        <v>27</v>
      </c>
      <c r="I203" s="1" t="s">
        <v>26</v>
      </c>
      <c r="J203" s="1" t="s">
        <v>23</v>
      </c>
      <c r="K203" s="1" t="s">
        <v>24</v>
      </c>
      <c r="L203" s="1" t="s">
        <v>25</v>
      </c>
      <c r="M203" s="1" t="str">
        <f t="shared" si="13"/>
        <v>202. </v>
      </c>
      <c r="N203" s="1" t="s">
        <v>146</v>
      </c>
      <c r="O203" s="1" t="s">
        <v>28</v>
      </c>
      <c r="P203" s="1" t="str">
        <f t="shared" si="14"/>
        <v>&lt;div id="box" &gt;&lt;div id="pix" &gt;&lt;a href="hastings-wilmont-reed.jpg" title="Wilmost R. Hastings" &gt;&lt;img src="hastings-wilmont-reed.jpg" alt="Wilmost R. Hastings" width="150" height="195" border="0" class="edge" /&gt;&lt;/a&gt;&lt;/div&gt;&lt;div id="cap" &gt;202.  Wilmost R. Hastings&lt;/div&gt;&lt;div id="bio" &gt;Netflix&lt;/div&gt;&lt;/div&gt;</v>
      </c>
    </row>
    <row r="204" spans="1:16" ht="15" customHeight="1">
      <c r="A204" s="13">
        <f t="shared" si="12"/>
        <v>203</v>
      </c>
      <c r="B204" s="7" t="s">
        <v>835</v>
      </c>
      <c r="C204" s="7" t="s">
        <v>142</v>
      </c>
      <c r="D204" s="7" t="s">
        <v>776</v>
      </c>
      <c r="E204" s="7" t="s">
        <v>1066</v>
      </c>
      <c r="F204" s="7" t="str">
        <f t="shared" si="11"/>
        <v>Michael V. Hayden</v>
      </c>
      <c r="G204" s="7" t="s">
        <v>1489</v>
      </c>
      <c r="H204" s="1" t="s">
        <v>27</v>
      </c>
      <c r="I204" s="1" t="s">
        <v>26</v>
      </c>
      <c r="J204" s="1" t="s">
        <v>23</v>
      </c>
      <c r="K204" s="1" t="s">
        <v>24</v>
      </c>
      <c r="L204" s="1" t="s">
        <v>25</v>
      </c>
      <c r="M204" s="1" t="str">
        <f t="shared" si="13"/>
        <v>203. </v>
      </c>
      <c r="N204" s="1" t="s">
        <v>146</v>
      </c>
      <c r="O204" s="1" t="s">
        <v>28</v>
      </c>
      <c r="P204" s="1" t="str">
        <f t="shared" si="14"/>
        <v>&lt;div id="box" &gt;&lt;div id="pix" &gt;&lt;a href="hayden-michael-v.jpg" title="Michael V. Hayden" &gt;&lt;img src="hayden-michael-v.jpg" alt="Michael V. Hayden" width="150" height="195" border="0" class="edge" /&gt;&lt;/a&gt;&lt;/div&gt;&lt;div id="cap" &gt;203.  Michael V. Hayden&lt;/div&gt;&lt;div id="bio" &gt;NSA, SES&lt;/div&gt;&lt;/div&gt;</v>
      </c>
    </row>
    <row r="205" spans="1:16" ht="15" customHeight="1">
      <c r="A205" s="13">
        <f t="shared" si="12"/>
        <v>204</v>
      </c>
      <c r="B205" s="7" t="s">
        <v>1211</v>
      </c>
      <c r="C205" s="7" t="s">
        <v>1240</v>
      </c>
      <c r="D205" s="7" t="s">
        <v>1241</v>
      </c>
      <c r="E205" s="7" t="s">
        <v>1066</v>
      </c>
      <c r="F205" s="7" t="str">
        <f t="shared" si="11"/>
        <v>Teo Chee Hean</v>
      </c>
      <c r="G205" s="7" t="s">
        <v>1278</v>
      </c>
      <c r="H205" s="1" t="s">
        <v>27</v>
      </c>
      <c r="I205" s="1" t="s">
        <v>26</v>
      </c>
      <c r="J205" s="1" t="s">
        <v>23</v>
      </c>
      <c r="K205" s="1" t="s">
        <v>24</v>
      </c>
      <c r="L205" s="1" t="s">
        <v>25</v>
      </c>
      <c r="M205" s="1" t="str">
        <f t="shared" si="13"/>
        <v>204. </v>
      </c>
      <c r="N205" s="1" t="s">
        <v>146</v>
      </c>
      <c r="O205" s="1" t="s">
        <v>28</v>
      </c>
      <c r="P205" s="1" t="str">
        <f t="shared" si="14"/>
        <v>&lt;div id="box" &gt;&lt;div id="pix" &gt;&lt;a href="hean-teo-chee.jpg" title="Teo Chee Hean" &gt;&lt;img src="hean-teo-chee.jpg" alt="Teo Chee Hean" width="150" height="195" border="0" class="edge" /&gt;&lt;/a&gt;&lt;/div&gt;&lt;div id="cap" &gt;204.  Teo Chee Hean&lt;/div&gt;&lt;div id="bio" &gt;Singapore Defence, DoD Highlands Forum&lt;/div&gt;&lt;/div&gt;</v>
      </c>
    </row>
    <row r="206" spans="1:16" ht="15" customHeight="1">
      <c r="A206" s="13">
        <f t="shared" si="12"/>
        <v>205</v>
      </c>
      <c r="B206" s="7" t="s">
        <v>1683</v>
      </c>
      <c r="C206" s="7" t="s">
        <v>1648</v>
      </c>
      <c r="D206" s="7" t="s">
        <v>1649</v>
      </c>
      <c r="E206" s="7" t="s">
        <v>1066</v>
      </c>
      <c r="F206" s="7" t="str">
        <f t="shared" si="11"/>
        <v>Arthur Henderson</v>
      </c>
      <c r="G206" s="7" t="s">
        <v>1650</v>
      </c>
      <c r="H206" s="1" t="s">
        <v>27</v>
      </c>
      <c r="I206" s="1" t="s">
        <v>26</v>
      </c>
      <c r="J206" s="1" t="s">
        <v>23</v>
      </c>
      <c r="K206" s="1" t="s">
        <v>24</v>
      </c>
      <c r="L206" s="1" t="s">
        <v>25</v>
      </c>
      <c r="M206" s="1" t="str">
        <f t="shared" si="13"/>
        <v>205. </v>
      </c>
      <c r="N206" s="1" t="s">
        <v>146</v>
      </c>
      <c r="O206" s="1" t="s">
        <v>28</v>
      </c>
      <c r="P206" s="1" t="str">
        <f t="shared" si="14"/>
        <v>&lt;div id="box" &gt;&lt;div id="pix" &gt;&lt;a href="henderson-arthur.jpg" title="Arthur Henderson" &gt;&lt;img src="henderson-arthur.jpg" alt="Arthur Henderson" width="150" height="195" border="0" class="edge" /&gt;&lt;/a&gt;&lt;/div&gt;&lt;div id="cap" &gt;205.  Arthur Henderson&lt;/div&gt;&lt;div id="bio" &gt;MP, Paymaster-General, Home Secretary, Labour Leader, Sec. of State, 1917 War Cabinet&lt;/div&gt;&lt;/div&gt;</v>
      </c>
    </row>
    <row r="207" spans="1:16" ht="15" customHeight="1">
      <c r="A207" s="13">
        <f t="shared" si="12"/>
        <v>206</v>
      </c>
      <c r="B207" s="7" t="s">
        <v>836</v>
      </c>
      <c r="C207" s="7" t="s">
        <v>95</v>
      </c>
      <c r="D207" s="7" t="s">
        <v>837</v>
      </c>
      <c r="E207" s="7" t="s">
        <v>1066</v>
      </c>
      <c r="F207" s="7" t="str">
        <f t="shared" si="11"/>
        <v>John L.  Hennessy</v>
      </c>
      <c r="G207" s="7" t="s">
        <v>838</v>
      </c>
      <c r="H207" s="1" t="s">
        <v>27</v>
      </c>
      <c r="I207" s="1" t="s">
        <v>26</v>
      </c>
      <c r="J207" s="1" t="s">
        <v>23</v>
      </c>
      <c r="K207" s="1" t="s">
        <v>24</v>
      </c>
      <c r="L207" s="1" t="s">
        <v>25</v>
      </c>
      <c r="M207" s="1" t="str">
        <f t="shared" si="13"/>
        <v>206. </v>
      </c>
      <c r="N207" s="1" t="s">
        <v>146</v>
      </c>
      <c r="O207" s="1" t="s">
        <v>28</v>
      </c>
      <c r="P207" s="1" t="str">
        <f t="shared" si="14"/>
        <v>&lt;div id="box" &gt;&lt;div id="pix" &gt;&lt;a href="hennessy-john-l.jpg" title="John L.  Hennessy" &gt;&lt;img src="hennessy-john-l.jpg" alt="John L.  Hennessy" width="150" height="195" border="0" class="edge" /&gt;&lt;/a&gt;&lt;/div&gt;&lt;div id="cap" &gt;206.  John L.  Hennessy&lt;/div&gt;&lt;div id="bio" &gt;Stanford, Academia&lt;/div&gt;&lt;/div&gt;</v>
      </c>
    </row>
    <row r="208" spans="1:16" ht="15" customHeight="1">
      <c r="A208" s="13">
        <f t="shared" si="12"/>
        <v>207</v>
      </c>
      <c r="B208" s="7" t="s">
        <v>373</v>
      </c>
      <c r="C208" s="7" t="s">
        <v>374</v>
      </c>
      <c r="D208" s="7" t="s">
        <v>375</v>
      </c>
      <c r="E208" s="7" t="s">
        <v>1066</v>
      </c>
      <c r="F208" s="7" t="str">
        <f t="shared" si="11"/>
        <v>Elizabeth A. Herman</v>
      </c>
      <c r="G208" s="7" t="s">
        <v>265</v>
      </c>
      <c r="H208" s="1" t="s">
        <v>27</v>
      </c>
      <c r="I208" s="1" t="s">
        <v>26</v>
      </c>
      <c r="J208" s="1" t="s">
        <v>23</v>
      </c>
      <c r="K208" s="1" t="s">
        <v>24</v>
      </c>
      <c r="L208" s="1" t="s">
        <v>25</v>
      </c>
      <c r="M208" s="1" t="str">
        <f t="shared" si="13"/>
        <v>207. </v>
      </c>
      <c r="N208" s="1" t="s">
        <v>146</v>
      </c>
      <c r="O208" s="1" t="s">
        <v>28</v>
      </c>
      <c r="P208" s="1" t="str">
        <f t="shared" si="14"/>
        <v>&lt;div id="box" &gt;&lt;div id="pix" &gt;&lt;a href="herman-elizabeth-a.jpg" title="Elizabeth A. Herman" &gt;&lt;img src="herman-elizabeth-a.jpg" alt="Elizabeth A. Herman" width="150" height="195" border="0" class="edge" /&gt;&lt;/a&gt;&lt;/div&gt;&lt;div id="cap" &gt;207.  Elizabeth A. Herman&lt;/div&gt;&lt;div id="bio" &gt;DC Bar Ethics&lt;/div&gt;&lt;/div&gt;</v>
      </c>
    </row>
    <row r="209" spans="1:16" ht="15" customHeight="1">
      <c r="A209" s="13">
        <f t="shared" si="12"/>
        <v>208</v>
      </c>
      <c r="B209" s="7" t="s">
        <v>1862</v>
      </c>
      <c r="C209" s="7" t="s">
        <v>1863</v>
      </c>
      <c r="D209" s="7" t="s">
        <v>1864</v>
      </c>
      <c r="E209" s="7" t="s">
        <v>1066</v>
      </c>
      <c r="F209" s="7" t="s">
        <v>1865</v>
      </c>
      <c r="G209" s="7" t="s">
        <v>1866</v>
      </c>
      <c r="H209" s="1" t="s">
        <v>27</v>
      </c>
      <c r="I209" s="1" t="s">
        <v>26</v>
      </c>
      <c r="J209" s="1" t="s">
        <v>23</v>
      </c>
      <c r="K209" s="1" t="s">
        <v>24</v>
      </c>
      <c r="L209" s="1" t="s">
        <v>25</v>
      </c>
      <c r="M209" s="1" t="str">
        <f t="shared" si="13"/>
        <v>208. </v>
      </c>
      <c r="N209" s="1" t="s">
        <v>146</v>
      </c>
      <c r="O209" s="1" t="s">
        <v>28</v>
      </c>
      <c r="P209" s="1" t="str">
        <f t="shared" si="14"/>
        <v>&lt;div id="box" &gt;&lt;div id="pix" &gt;&lt;a href="hinsley-francis-harry.jpg" title="Francis Harry Hinsley" &gt;&lt;img src="hinsley-francis-harry.jpg" alt="Francis Harry Hinsley" width="150" height="195" border="0" class="edge" /&gt;&lt;/a&gt;&lt;/div&gt;&lt;div id="cap" &gt;208.  Francis Harry Hinsley&lt;/div&gt;&lt;div id="bio" &gt;GC&amp;CS (GCHQ), Cambridge University&lt;/div&gt;&lt;/div&gt;</v>
      </c>
    </row>
    <row r="210" spans="1:16" ht="15" customHeight="1">
      <c r="A210" s="13">
        <f t="shared" si="12"/>
        <v>209</v>
      </c>
      <c r="B210" s="7" t="s">
        <v>839</v>
      </c>
      <c r="C210" s="7" t="s">
        <v>42</v>
      </c>
      <c r="D210" s="7" t="s">
        <v>840</v>
      </c>
      <c r="E210" s="7" t="s">
        <v>1066</v>
      </c>
      <c r="F210" s="7" t="str">
        <f t="shared" si="11"/>
        <v>Reid G. Hoffman</v>
      </c>
      <c r="G210" s="7" t="s">
        <v>1600</v>
      </c>
      <c r="H210" s="1" t="s">
        <v>27</v>
      </c>
      <c r="I210" s="1" t="s">
        <v>26</v>
      </c>
      <c r="J210" s="1" t="s">
        <v>23</v>
      </c>
      <c r="K210" s="1" t="s">
        <v>24</v>
      </c>
      <c r="L210" s="1" t="s">
        <v>25</v>
      </c>
      <c r="M210" s="1" t="str">
        <f t="shared" si="13"/>
        <v>209. </v>
      </c>
      <c r="N210" s="1" t="s">
        <v>146</v>
      </c>
      <c r="O210" s="1" t="s">
        <v>28</v>
      </c>
      <c r="P210" s="1" t="str">
        <f t="shared" si="14"/>
        <v>&lt;div id="box" &gt;&lt;div id="pix" &gt;&lt;a href="hoffman-reid-g.jpg" title="Reid G. Hoffman" &gt;&lt;img src="hoffman-reid-g.jpg" alt="Reid G. Hoffman" width="150" height="195" border="0" class="edge" /&gt;&lt;/a&gt;&lt;/div&gt;&lt;div id="cap" &gt;209.  Reid G. Hoffman&lt;/div&gt;&lt;div id="bio" &gt;LinkedIn, Facebook, PayPal&lt;/div&gt;&lt;/div&gt;</v>
      </c>
    </row>
    <row r="211" spans="1:16" ht="15" customHeight="1">
      <c r="A211" s="13">
        <f t="shared" si="12"/>
        <v>210</v>
      </c>
      <c r="B211" s="7" t="s">
        <v>376</v>
      </c>
      <c r="C211" s="7" t="s">
        <v>377</v>
      </c>
      <c r="D211" s="7" t="s">
        <v>378</v>
      </c>
      <c r="E211" s="7" t="s">
        <v>1066</v>
      </c>
      <c r="F211" s="7" t="str">
        <f t="shared" si="11"/>
        <v>Marc Hoff</v>
      </c>
      <c r="G211" s="7" t="s">
        <v>151</v>
      </c>
      <c r="H211" s="1" t="s">
        <v>27</v>
      </c>
      <c r="I211" s="1" t="s">
        <v>26</v>
      </c>
      <c r="J211" s="1" t="s">
        <v>23</v>
      </c>
      <c r="K211" s="1" t="s">
        <v>24</v>
      </c>
      <c r="L211" s="1" t="s">
        <v>25</v>
      </c>
      <c r="M211" s="1" t="str">
        <f t="shared" si="13"/>
        <v>210. </v>
      </c>
      <c r="N211" s="1" t="s">
        <v>146</v>
      </c>
      <c r="O211" s="1" t="s">
        <v>28</v>
      </c>
      <c r="P211" s="1" t="str">
        <f t="shared" si="14"/>
        <v>&lt;div id="box" &gt;&lt;div id="pix" &gt;&lt;a href="hoff-marc.jpg" title="Marc Hoff" &gt;&lt;img src="hoff-marc.jpg" alt="Marc Hoff" width="150" height="195" border="0" class="edge" /&gt;&lt;/a&gt;&lt;/div&gt;&lt;div id="cap" &gt;210.  Marc Hoff&lt;/div&gt;&lt;div id="bio" &gt;Patent Office&lt;/div&gt;&lt;/div&gt;</v>
      </c>
    </row>
    <row r="212" spans="1:16" ht="15" customHeight="1">
      <c r="A212" s="13">
        <f t="shared" si="12"/>
        <v>211</v>
      </c>
      <c r="B212" s="7" t="s">
        <v>379</v>
      </c>
      <c r="C212" s="7" t="s">
        <v>14</v>
      </c>
      <c r="D212" s="7" t="s">
        <v>380</v>
      </c>
      <c r="E212" s="7" t="s">
        <v>1066</v>
      </c>
      <c r="F212" s="7" t="str">
        <f aca="true" t="shared" si="15" ref="F212:F278">CONCATENATE(D212,E212,C212)</f>
        <v>Eric H. Holder</v>
      </c>
      <c r="G212" s="7" t="s">
        <v>1490</v>
      </c>
      <c r="H212" s="1" t="s">
        <v>27</v>
      </c>
      <c r="I212" s="1" t="s">
        <v>26</v>
      </c>
      <c r="J212" s="1" t="s">
        <v>23</v>
      </c>
      <c r="K212" s="1" t="s">
        <v>24</v>
      </c>
      <c r="L212" s="1" t="s">
        <v>25</v>
      </c>
      <c r="M212" s="1" t="str">
        <f t="shared" si="13"/>
        <v>211. </v>
      </c>
      <c r="N212" s="1" t="s">
        <v>146</v>
      </c>
      <c r="O212" s="1" t="s">
        <v>28</v>
      </c>
      <c r="P212" s="1" t="str">
        <f t="shared" si="14"/>
        <v>&lt;div id="box" &gt;&lt;div id="pix" &gt;&lt;a href="holder-eric-h-jr.jpg" title="Eric H. Holder" &gt;&lt;img src="holder-eric-h-jr.jpg" alt="Eric H. Holder" width="150" height="195" border="0" class="edge" /&gt;&lt;/a&gt;&lt;/div&gt;&lt;div id="cap" &gt;211.  Eric H. Holder&lt;/div&gt;&lt;div id="bio" &gt;Executive branch, Judiciary, Intelligence, SES&lt;/div&gt;&lt;/div&gt;</v>
      </c>
    </row>
    <row r="213" spans="1:16" ht="15" customHeight="1">
      <c r="A213" s="13">
        <f t="shared" si="12"/>
        <v>212</v>
      </c>
      <c r="B213" s="7" t="s">
        <v>1886</v>
      </c>
      <c r="C213" s="7" t="s">
        <v>1887</v>
      </c>
      <c r="D213" s="7" t="s">
        <v>1888</v>
      </c>
      <c r="E213" s="7" t="s">
        <v>1066</v>
      </c>
      <c r="F213" s="7" t="s">
        <v>1889</v>
      </c>
      <c r="G213" s="7" t="s">
        <v>1876</v>
      </c>
      <c r="H213" s="1" t="s">
        <v>27</v>
      </c>
      <c r="I213" s="1" t="s">
        <v>26</v>
      </c>
      <c r="J213" s="1" t="s">
        <v>23</v>
      </c>
      <c r="K213" s="1" t="s">
        <v>24</v>
      </c>
      <c r="L213" s="1" t="s">
        <v>25</v>
      </c>
      <c r="M213" s="1" t="str">
        <f t="shared" si="13"/>
        <v>212. </v>
      </c>
      <c r="N213" s="1" t="s">
        <v>146</v>
      </c>
      <c r="O213" s="1" t="s">
        <v>28</v>
      </c>
      <c r="P213" s="1" t="str">
        <f t="shared" si="14"/>
        <v>&lt;div id="box" &gt;&lt;div id="pix" &gt;&lt;a href="hooper-leonard-james.jpg" title="Leonard James Hooper" &gt;&lt;img src="hooper-leonard-james.jpg" alt="Leonard James Hooper" width="150" height="195" border="0" class="edge" /&gt;&lt;/a&gt;&lt;/div&gt;&lt;div id="cap" &gt;212.  Leonard James Hooper&lt;/div&gt;&lt;div id="bio" &gt;GC&amp;CS, GCHQ&lt;/div&gt;&lt;/div&gt;</v>
      </c>
    </row>
    <row r="214" spans="1:16" ht="15" customHeight="1">
      <c r="A214" s="13">
        <f t="shared" si="12"/>
        <v>213</v>
      </c>
      <c r="B214" s="7" t="s">
        <v>381</v>
      </c>
      <c r="C214" s="7" t="s">
        <v>112</v>
      </c>
      <c r="D214" s="7" t="s">
        <v>382</v>
      </c>
      <c r="E214" s="7" t="s">
        <v>1066</v>
      </c>
      <c r="F214" s="7" t="str">
        <f t="shared" si="15"/>
        <v>Jan Horbaly</v>
      </c>
      <c r="G214" s="7" t="s">
        <v>149</v>
      </c>
      <c r="H214" s="1" t="s">
        <v>27</v>
      </c>
      <c r="I214" s="1" t="s">
        <v>26</v>
      </c>
      <c r="J214" s="1" t="s">
        <v>23</v>
      </c>
      <c r="K214" s="1" t="s">
        <v>24</v>
      </c>
      <c r="L214" s="1" t="s">
        <v>25</v>
      </c>
      <c r="M214" s="1" t="str">
        <f t="shared" si="13"/>
        <v>213. </v>
      </c>
      <c r="N214" s="1" t="s">
        <v>146</v>
      </c>
      <c r="O214" s="1" t="s">
        <v>28</v>
      </c>
      <c r="P214" s="1" t="str">
        <f t="shared" si="14"/>
        <v>&lt;div id="box" &gt;&lt;div id="pix" &gt;&lt;a href="horbaly-jan.jpg" title="Jan Horbaly" &gt;&lt;img src="horbaly-jan.jpg" alt="Jan Horbaly" width="150" height="195" border="0" class="edge" /&gt;&lt;/a&gt;&lt;/div&gt;&lt;div id="cap" &gt;213.  Jan Horbaly&lt;/div&gt;&lt;div id="bio" &gt;Judiciary&lt;/div&gt;&lt;/div&gt;</v>
      </c>
    </row>
    <row r="215" spans="1:16" ht="15" customHeight="1">
      <c r="A215" s="13">
        <f t="shared" si="12"/>
        <v>214</v>
      </c>
      <c r="B215" s="7" t="s">
        <v>383</v>
      </c>
      <c r="C215" s="7" t="s">
        <v>384</v>
      </c>
      <c r="D215" s="7" t="s">
        <v>385</v>
      </c>
      <c r="E215" s="7" t="s">
        <v>1066</v>
      </c>
      <c r="F215" s="7" t="str">
        <f t="shared" si="15"/>
        <v>Linda Horner</v>
      </c>
      <c r="G215" s="7" t="s">
        <v>151</v>
      </c>
      <c r="H215" s="1" t="s">
        <v>27</v>
      </c>
      <c r="I215" s="1" t="s">
        <v>26</v>
      </c>
      <c r="J215" s="1" t="s">
        <v>23</v>
      </c>
      <c r="K215" s="1" t="s">
        <v>24</v>
      </c>
      <c r="L215" s="1" t="s">
        <v>25</v>
      </c>
      <c r="M215" s="1" t="str">
        <f t="shared" si="13"/>
        <v>214. </v>
      </c>
      <c r="N215" s="1" t="s">
        <v>146</v>
      </c>
      <c r="O215" s="1" t="s">
        <v>28</v>
      </c>
      <c r="P215" s="1" t="str">
        <f t="shared" si="14"/>
        <v>&lt;div id="box" &gt;&lt;div id="pix" &gt;&lt;a href="horner-linda.jpg" title="Linda Horner" &gt;&lt;img src="horner-linda.jpg" alt="Linda Horner" width="150" height="195" border="0" class="edge" /&gt;&lt;/a&gt;&lt;/div&gt;&lt;div id="cap" &gt;214.  Linda Horner&lt;/div&gt;&lt;div id="bio" &gt;Patent Office&lt;/div&gt;&lt;/div&gt;</v>
      </c>
    </row>
    <row r="216" spans="1:16" ht="15" customHeight="1">
      <c r="A216" s="13">
        <f t="shared" si="12"/>
        <v>215</v>
      </c>
      <c r="B216" s="7" t="s">
        <v>1343</v>
      </c>
      <c r="C216" s="7" t="s">
        <v>1344</v>
      </c>
      <c r="D216" s="7" t="s">
        <v>1345</v>
      </c>
      <c r="E216" s="7" t="s">
        <v>1066</v>
      </c>
      <c r="F216" s="7" t="str">
        <f t="shared" si="15"/>
        <v>Michael E. Horowitz</v>
      </c>
      <c r="G216" s="7" t="s">
        <v>1491</v>
      </c>
      <c r="H216" s="1" t="s">
        <v>27</v>
      </c>
      <c r="I216" s="1" t="s">
        <v>26</v>
      </c>
      <c r="J216" s="1" t="s">
        <v>23</v>
      </c>
      <c r="K216" s="1" t="s">
        <v>24</v>
      </c>
      <c r="L216" s="1" t="s">
        <v>25</v>
      </c>
      <c r="M216" s="1" t="str">
        <f t="shared" si="13"/>
        <v>215. </v>
      </c>
      <c r="N216" s="1" t="s">
        <v>146</v>
      </c>
      <c r="O216" s="1" t="s">
        <v>28</v>
      </c>
      <c r="P216" s="1" t="str">
        <f t="shared" si="14"/>
        <v>&lt;div id="box" &gt;&lt;div id="pix" &gt;&lt;a href="horowitz-michael-e.jpg" title="Michael E. Horowitz" &gt;&lt;img src="horowitz-michael-e.jpg" alt="Michael E. Horowitz" width="150" height="195" border="0" class="edge" /&gt;&lt;/a&gt;&lt;/div&gt;&lt;div id="cap" &gt;215.  Michael E. Horowitz&lt;/div&gt;&lt;div id="bio" &gt;Dept. of Justice, Inspector General, SES&lt;/div&gt;&lt;/div&gt;</v>
      </c>
    </row>
    <row r="217" spans="1:16" ht="15" customHeight="1">
      <c r="A217" s="13">
        <f t="shared" si="12"/>
        <v>216</v>
      </c>
      <c r="B217" s="7" t="s">
        <v>843</v>
      </c>
      <c r="C217" s="7" t="s">
        <v>167</v>
      </c>
      <c r="D217" s="7" t="s">
        <v>844</v>
      </c>
      <c r="E217" s="7" t="s">
        <v>1066</v>
      </c>
      <c r="F217" s="7" t="str">
        <f t="shared" si="15"/>
        <v>Chris Hughes</v>
      </c>
      <c r="G217" s="7" t="s">
        <v>52</v>
      </c>
      <c r="H217" s="1" t="s">
        <v>27</v>
      </c>
      <c r="I217" s="1" t="s">
        <v>26</v>
      </c>
      <c r="J217" s="1" t="s">
        <v>23</v>
      </c>
      <c r="K217" s="1" t="s">
        <v>24</v>
      </c>
      <c r="L217" s="1" t="s">
        <v>25</v>
      </c>
      <c r="M217" s="1" t="str">
        <f t="shared" si="13"/>
        <v>216. </v>
      </c>
      <c r="N217" s="1" t="s">
        <v>146</v>
      </c>
      <c r="O217" s="1" t="s">
        <v>28</v>
      </c>
      <c r="P217" s="1" t="str">
        <f t="shared" si="14"/>
        <v>&lt;div id="box" &gt;&lt;div id="pix" &gt;&lt;a href="hughes-chris.jpg" title="Chris Hughes" &gt;&lt;img src="hughes-chris.jpg" alt="Chris Hughes" width="150" height="195" border="0" class="edge" /&gt;&lt;/a&gt;&lt;/div&gt;&lt;div id="cap" &gt;216.  Chris Hughes&lt;/div&gt;&lt;div id="bio" &gt;Facebook&lt;/div&gt;&lt;/div&gt;</v>
      </c>
    </row>
    <row r="218" spans="1:16" ht="15" customHeight="1">
      <c r="A218" s="13">
        <f t="shared" si="12"/>
        <v>217</v>
      </c>
      <c r="B218" s="7" t="s">
        <v>386</v>
      </c>
      <c r="C218" s="7" t="s">
        <v>167</v>
      </c>
      <c r="D218" s="7" t="s">
        <v>387</v>
      </c>
      <c r="E218" s="7" t="s">
        <v>1066</v>
      </c>
      <c r="F218" s="7" t="str">
        <f t="shared" si="15"/>
        <v>Deandra M. Hughes</v>
      </c>
      <c r="G218" s="7" t="s">
        <v>151</v>
      </c>
      <c r="H218" s="1" t="s">
        <v>27</v>
      </c>
      <c r="I218" s="1" t="s">
        <v>26</v>
      </c>
      <c r="J218" s="1" t="s">
        <v>23</v>
      </c>
      <c r="K218" s="1" t="s">
        <v>24</v>
      </c>
      <c r="L218" s="1" t="s">
        <v>25</v>
      </c>
      <c r="M218" s="1" t="str">
        <f t="shared" si="13"/>
        <v>217. </v>
      </c>
      <c r="N218" s="1" t="s">
        <v>146</v>
      </c>
      <c r="O218" s="1" t="s">
        <v>28</v>
      </c>
      <c r="P218" s="1" t="str">
        <f t="shared" si="14"/>
        <v>&lt;div id="box" &gt;&lt;div id="pix" &gt;&lt;a href="hughes-deandra-m.jpg" title="Deandra M. Hughes" &gt;&lt;img src="hughes-deandra-m.jpg" alt="Deandra M. Hughes" width="150" height="195" border="0" class="edge" /&gt;&lt;/a&gt;&lt;/div&gt;&lt;div id="cap" &gt;217.  Deandra M. Hughes&lt;/div&gt;&lt;div id="bio" &gt;Patent Office&lt;/div&gt;&lt;/div&gt;</v>
      </c>
    </row>
    <row r="219" spans="1:16" ht="15" customHeight="1">
      <c r="A219" s="13">
        <f t="shared" si="12"/>
        <v>218</v>
      </c>
      <c r="B219" s="7" t="s">
        <v>388</v>
      </c>
      <c r="C219" s="7" t="s">
        <v>167</v>
      </c>
      <c r="D219" s="7" t="s">
        <v>389</v>
      </c>
      <c r="E219" s="7" t="s">
        <v>1066</v>
      </c>
      <c r="F219" s="7" t="str">
        <f t="shared" si="15"/>
        <v>James R. Hughes</v>
      </c>
      <c r="G219" s="7" t="s">
        <v>151</v>
      </c>
      <c r="H219" s="1" t="s">
        <v>27</v>
      </c>
      <c r="I219" s="1" t="s">
        <v>26</v>
      </c>
      <c r="J219" s="1" t="s">
        <v>23</v>
      </c>
      <c r="K219" s="1" t="s">
        <v>24</v>
      </c>
      <c r="L219" s="1" t="s">
        <v>25</v>
      </c>
      <c r="M219" s="1" t="str">
        <f t="shared" si="13"/>
        <v>218. </v>
      </c>
      <c r="N219" s="1" t="s">
        <v>146</v>
      </c>
      <c r="O219" s="1" t="s">
        <v>28</v>
      </c>
      <c r="P219" s="1" t="str">
        <f t="shared" si="14"/>
        <v>&lt;div id="box" &gt;&lt;div id="pix" &gt;&lt;a href="hughes-james-r.jpg" title="James R. Hughes" &gt;&lt;img src="hughes-james-r.jpg" alt="James R. Hughes" width="150" height="195" border="0" class="edge" /&gt;&lt;/a&gt;&lt;/div&gt;&lt;div id="cap" &gt;218.  James R. Hughes&lt;/div&gt;&lt;div id="bio" &gt;Patent Office&lt;/div&gt;&lt;/div&gt;</v>
      </c>
    </row>
    <row r="220" spans="1:16" ht="15" customHeight="1">
      <c r="A220" s="13">
        <f t="shared" si="12"/>
        <v>219</v>
      </c>
      <c r="B220" s="7" t="s">
        <v>390</v>
      </c>
      <c r="C220" s="7" t="s">
        <v>167</v>
      </c>
      <c r="D220" s="7" t="s">
        <v>391</v>
      </c>
      <c r="E220" s="7" t="s">
        <v>1066</v>
      </c>
      <c r="F220" s="7" t="str">
        <f t="shared" si="15"/>
        <v>Todd M. Hughes</v>
      </c>
      <c r="G220" s="7" t="s">
        <v>151</v>
      </c>
      <c r="H220" s="1" t="s">
        <v>27</v>
      </c>
      <c r="I220" s="1" t="s">
        <v>26</v>
      </c>
      <c r="J220" s="1" t="s">
        <v>23</v>
      </c>
      <c r="K220" s="1" t="s">
        <v>24</v>
      </c>
      <c r="L220" s="1" t="s">
        <v>25</v>
      </c>
      <c r="M220" s="1" t="str">
        <f t="shared" si="13"/>
        <v>219. </v>
      </c>
      <c r="N220" s="1" t="s">
        <v>146</v>
      </c>
      <c r="O220" s="1" t="s">
        <v>28</v>
      </c>
      <c r="P220" s="1" t="str">
        <f t="shared" si="14"/>
        <v>&lt;div id="box" &gt;&lt;div id="pix" &gt;&lt;a href="hughes-todd-m.jpg" title="Todd M. Hughes" &gt;&lt;img src="hughes-todd-m.jpg" alt="Todd M. Hughes" width="150" height="195" border="0" class="edge" /&gt;&lt;/a&gt;&lt;/div&gt;&lt;div id="cap" &gt;219.  Todd M. Hughes&lt;/div&gt;&lt;div id="bio" &gt;Patent Office&lt;/div&gt;&lt;/div&gt;</v>
      </c>
    </row>
    <row r="221" spans="1:16" ht="15" customHeight="1">
      <c r="A221" s="13">
        <f t="shared" si="12"/>
        <v>220</v>
      </c>
      <c r="B221" s="7" t="s">
        <v>392</v>
      </c>
      <c r="C221" s="7" t="s">
        <v>393</v>
      </c>
      <c r="D221" s="7" t="s">
        <v>394</v>
      </c>
      <c r="E221" s="7" t="s">
        <v>1066</v>
      </c>
      <c r="F221" s="7" t="str">
        <f t="shared" si="15"/>
        <v>Larry Hume</v>
      </c>
      <c r="G221" s="7" t="s">
        <v>151</v>
      </c>
      <c r="H221" s="1" t="s">
        <v>27</v>
      </c>
      <c r="I221" s="1" t="s">
        <v>26</v>
      </c>
      <c r="J221" s="1" t="s">
        <v>23</v>
      </c>
      <c r="K221" s="1" t="s">
        <v>24</v>
      </c>
      <c r="L221" s="1" t="s">
        <v>25</v>
      </c>
      <c r="M221" s="1" t="str">
        <f t="shared" si="13"/>
        <v>220. </v>
      </c>
      <c r="N221" s="1" t="s">
        <v>146</v>
      </c>
      <c r="O221" s="1" t="s">
        <v>28</v>
      </c>
      <c r="P221" s="1" t="str">
        <f t="shared" si="14"/>
        <v>&lt;div id="box" &gt;&lt;div id="pix" &gt;&lt;a href="hume-larry.jpg" title="Larry Hume" &gt;&lt;img src="hume-larry.jpg" alt="Larry Hume" width="150" height="195" border="0" class="edge" /&gt;&lt;/a&gt;&lt;/div&gt;&lt;div id="cap" &gt;220.  Larry Hume&lt;/div&gt;&lt;div id="bio" &gt;Patent Office&lt;/div&gt;&lt;/div&gt;</v>
      </c>
    </row>
    <row r="222" spans="1:16" ht="15" customHeight="1">
      <c r="A222" s="13">
        <f t="shared" si="12"/>
        <v>221</v>
      </c>
      <c r="B222" s="7" t="s">
        <v>845</v>
      </c>
      <c r="C222" s="7" t="s">
        <v>80</v>
      </c>
      <c r="D222" s="7" t="s">
        <v>846</v>
      </c>
      <c r="E222" s="7" t="s">
        <v>1066</v>
      </c>
      <c r="F222" s="7" t="str">
        <f t="shared" si="15"/>
        <v>Thomas G. Hungar</v>
      </c>
      <c r="G222" s="7" t="s">
        <v>847</v>
      </c>
      <c r="H222" s="1" t="s">
        <v>27</v>
      </c>
      <c r="I222" s="1" t="s">
        <v>26</v>
      </c>
      <c r="J222" s="1" t="s">
        <v>23</v>
      </c>
      <c r="K222" s="1" t="s">
        <v>24</v>
      </c>
      <c r="L222" s="1" t="s">
        <v>25</v>
      </c>
      <c r="M222" s="1" t="str">
        <f t="shared" si="13"/>
        <v>221. </v>
      </c>
      <c r="N222" s="1" t="s">
        <v>146</v>
      </c>
      <c r="O222" s="1" t="s">
        <v>28</v>
      </c>
      <c r="P222" s="1" t="str">
        <f t="shared" si="14"/>
        <v>&lt;div id="box" &gt;&lt;div id="pix" &gt;&lt;a href="hungar-thomas-g.jpg" title="Thomas G. Hungar" &gt;&lt;img src="hungar-thomas-g.jpg" alt="Thomas G. Hungar" width="150" height="195" border="0" class="edge" /&gt;&lt;/a&gt;&lt;/div&gt;&lt;div id="cap" &gt;221.  Thomas G. Hungar&lt;/div&gt;&lt;div id="bio" &gt;Facebook, Gibson Dunn LLP, Microsoft, Judiciary&lt;/div&gt;&lt;/div&gt;</v>
      </c>
    </row>
    <row r="223" spans="1:16" ht="15" customHeight="1">
      <c r="A223" s="13">
        <f t="shared" si="12"/>
        <v>222</v>
      </c>
      <c r="B223" s="10" t="s">
        <v>1381</v>
      </c>
      <c r="C223" s="7" t="s">
        <v>1413</v>
      </c>
      <c r="D223" s="7" t="s">
        <v>494</v>
      </c>
      <c r="E223" s="7" t="s">
        <v>1066</v>
      </c>
      <c r="F223" s="7" t="str">
        <f t="shared" si="15"/>
        <v>Michael R. Isikoff</v>
      </c>
      <c r="G223" s="7" t="s">
        <v>1414</v>
      </c>
      <c r="H223" s="1" t="s">
        <v>27</v>
      </c>
      <c r="I223" s="1" t="s">
        <v>26</v>
      </c>
      <c r="J223" s="1" t="s">
        <v>23</v>
      </c>
      <c r="K223" s="1" t="s">
        <v>24</v>
      </c>
      <c r="L223" s="1" t="s">
        <v>25</v>
      </c>
      <c r="M223" s="1" t="str">
        <f t="shared" si="13"/>
        <v>222. </v>
      </c>
      <c r="N223" s="1" t="s">
        <v>146</v>
      </c>
      <c r="O223" s="1" t="s">
        <v>28</v>
      </c>
      <c r="P223" s="1" t="str">
        <f t="shared" si="14"/>
        <v>&lt;div id="box" &gt;&lt;div id="pix" &gt;&lt;a href="isikoff-michael-r.jpg" title="Michael R. Isikoff" &gt;&lt;img src="isikoff-michael-r.jpg" alt="Michael R. Isikoff" width="150" height="195" border="0" class="edge" /&gt;&lt;/a&gt;&lt;/div&gt;&lt;div id="cap" &gt;222.  Michael R. Isikoff&lt;/div&gt;&lt;div id="bio" &gt;Yahoo! News&lt;/div&gt;&lt;/div&gt;</v>
      </c>
    </row>
    <row r="224" spans="1:16" ht="15" customHeight="1">
      <c r="A224" s="13">
        <f t="shared" si="12"/>
        <v>223</v>
      </c>
      <c r="B224" s="7" t="s">
        <v>1029</v>
      </c>
      <c r="C224" s="7" t="s">
        <v>1030</v>
      </c>
      <c r="D224" s="7" t="s">
        <v>1031</v>
      </c>
      <c r="E224" s="7" t="s">
        <v>1066</v>
      </c>
      <c r="F224" s="7" t="str">
        <f t="shared" si="15"/>
        <v>Israelian Verdi</v>
      </c>
      <c r="G224" s="7" t="s">
        <v>1009</v>
      </c>
      <c r="H224" s="1" t="s">
        <v>27</v>
      </c>
      <c r="I224" s="1" t="s">
        <v>26</v>
      </c>
      <c r="J224" s="1" t="s">
        <v>23</v>
      </c>
      <c r="K224" s="1" t="s">
        <v>24</v>
      </c>
      <c r="L224" s="1" t="s">
        <v>25</v>
      </c>
      <c r="M224" s="1" t="str">
        <f t="shared" si="13"/>
        <v>223. </v>
      </c>
      <c r="N224" s="1" t="s">
        <v>146</v>
      </c>
      <c r="O224" s="1" t="s">
        <v>28</v>
      </c>
      <c r="P224" s="1" t="str">
        <f t="shared" si="14"/>
        <v>&lt;div id="box" &gt;&lt;div id="pix" &gt;&lt;a href="israelian-verdi.jpg" title="Israelian Verdi" &gt;&lt;img src="israelian-verdi.jpg" alt="Israelian Verdi" width="150" height="195" border="0" class="edge" /&gt;&lt;/a&gt;&lt;/div&gt;&lt;div id="cap" &gt;223.  Israelian Verdi&lt;/div&gt;&lt;div id="bio" &gt;Goldman Sachs, Facebook&lt;/div&gt;&lt;/div&gt;</v>
      </c>
    </row>
    <row r="225" spans="1:16" ht="15" customHeight="1">
      <c r="A225" s="13">
        <f t="shared" si="12"/>
        <v>224</v>
      </c>
      <c r="B225" s="7" t="s">
        <v>1842</v>
      </c>
      <c r="C225" s="7" t="s">
        <v>1843</v>
      </c>
      <c r="D225" s="7" t="s">
        <v>1844</v>
      </c>
      <c r="E225" s="7" t="s">
        <v>1066</v>
      </c>
      <c r="F225" s="7" t="str">
        <f t="shared" si="15"/>
        <v>Rufus Daniel Isaacs</v>
      </c>
      <c r="G225" s="7" t="s">
        <v>1845</v>
      </c>
      <c r="H225" s="1" t="s">
        <v>27</v>
      </c>
      <c r="I225" s="1" t="s">
        <v>26</v>
      </c>
      <c r="J225" s="1" t="s">
        <v>23</v>
      </c>
      <c r="K225" s="1" t="s">
        <v>24</v>
      </c>
      <c r="L225" s="1" t="s">
        <v>25</v>
      </c>
      <c r="M225" s="1" t="str">
        <f t="shared" si="13"/>
        <v>224. </v>
      </c>
      <c r="N225" s="1" t="s">
        <v>146</v>
      </c>
      <c r="O225" s="1" t="s">
        <v>28</v>
      </c>
      <c r="P225" s="1" t="str">
        <f t="shared" si="14"/>
        <v>&lt;div id="box" &gt;&lt;div id="pix" &gt;&lt;a href="isaacs-rufus-daniel.jpg" title="Rufus Daniel Isaacs" &gt;&lt;img src="isaacs-rufus-daniel.jpg" alt="Rufus Daniel Isaacs" width="150" height="195" border="0" class="edge" /&gt;&lt;/a&gt;&lt;/div&gt;&lt;div id="cap" &gt;224.  Rufus Daniel Isaacs&lt;/div&gt;&lt;div id="bio" &gt;Marconi Scandal fraudster w/ Lloyd George, MP, Lord Chief Justice, Attorney General, Solicitor General, Foreign Secretary, QC &lt;/div&gt;&lt;/div&gt;</v>
      </c>
    </row>
    <row r="226" spans="1:16" ht="15" customHeight="1">
      <c r="A226" s="13">
        <f t="shared" si="12"/>
        <v>225</v>
      </c>
      <c r="B226" s="7" t="s">
        <v>1617</v>
      </c>
      <c r="C226" s="7" t="s">
        <v>1618</v>
      </c>
      <c r="D226" s="7" t="s">
        <v>1619</v>
      </c>
      <c r="E226" s="7" t="s">
        <v>1066</v>
      </c>
      <c r="F226" s="7" t="str">
        <f t="shared" si="15"/>
        <v>Amy Berman Jackson</v>
      </c>
      <c r="G226" s="7" t="s">
        <v>1705</v>
      </c>
      <c r="H226" s="1" t="s">
        <v>27</v>
      </c>
      <c r="I226" s="1" t="s">
        <v>26</v>
      </c>
      <c r="J226" s="1" t="s">
        <v>23</v>
      </c>
      <c r="K226" s="1" t="s">
        <v>24</v>
      </c>
      <c r="L226" s="1" t="s">
        <v>25</v>
      </c>
      <c r="M226" s="1" t="str">
        <f t="shared" si="13"/>
        <v>225. </v>
      </c>
      <c r="N226" s="1" t="s">
        <v>146</v>
      </c>
      <c r="O226" s="1" t="s">
        <v>28</v>
      </c>
      <c r="P226" s="1" t="str">
        <f t="shared" si="14"/>
        <v>&lt;div id="box" &gt;&lt;div id="pix" &gt;&lt;a href="jackson-amy-berman.jpg" title="Amy Berman Jackson" &gt;&lt;img src="jackson-amy-berman.jpg" alt="Amy Berman Jackson" width="150" height="195" border="0" class="edge" /&gt;&lt;/a&gt;&lt;/div&gt;&lt;div id="cap" &gt;225.  Amy Berman Jackson&lt;/div&gt;&lt;div id="bio" &gt;Judiciary, Fast &amp; Furious, Fidelity, failed Mueller coup d'état of President Donald J. Trump&lt;/div&gt;&lt;/div&gt;</v>
      </c>
    </row>
    <row r="227" spans="1:16" ht="15" customHeight="1">
      <c r="A227" s="13">
        <f t="shared" si="12"/>
        <v>226</v>
      </c>
      <c r="B227" s="7" t="s">
        <v>841</v>
      </c>
      <c r="C227" s="7" t="s">
        <v>842</v>
      </c>
      <c r="D227" s="7" t="s">
        <v>535</v>
      </c>
      <c r="E227" s="7" t="s">
        <v>1066</v>
      </c>
      <c r="F227" s="7" t="str">
        <f t="shared" si="15"/>
        <v>James Housel</v>
      </c>
      <c r="G227" s="7" t="s">
        <v>151</v>
      </c>
      <c r="H227" s="1" t="s">
        <v>27</v>
      </c>
      <c r="I227" s="1" t="s">
        <v>26</v>
      </c>
      <c r="J227" s="1" t="s">
        <v>23</v>
      </c>
      <c r="K227" s="1" t="s">
        <v>24</v>
      </c>
      <c r="L227" s="1" t="s">
        <v>25</v>
      </c>
      <c r="M227" s="1" t="str">
        <f t="shared" si="13"/>
        <v>226. </v>
      </c>
      <c r="N227" s="1" t="s">
        <v>146</v>
      </c>
      <c r="O227" s="1" t="s">
        <v>28</v>
      </c>
      <c r="P227" s="1" t="str">
        <f t="shared" si="14"/>
        <v>&lt;div id="box" &gt;&lt;div id="pix" &gt;&lt;a href="james-housel.jpg" title="James Housel" &gt;&lt;img src="james-housel.jpg" alt="James Housel" width="150" height="195" border="0" class="edge" /&gt;&lt;/a&gt;&lt;/div&gt;&lt;div id="cap" &gt;226.  James Housel&lt;/div&gt;&lt;div id="bio" &gt;Patent Office&lt;/div&gt;&lt;/div&gt;</v>
      </c>
    </row>
    <row r="228" spans="1:16" ht="15" customHeight="1">
      <c r="A228" s="13">
        <f t="shared" si="12"/>
        <v>227</v>
      </c>
      <c r="B228" s="7" t="s">
        <v>395</v>
      </c>
      <c r="C228" s="7" t="s">
        <v>117</v>
      </c>
      <c r="D228" s="7" t="s">
        <v>396</v>
      </c>
      <c r="E228" s="7" t="s">
        <v>1066</v>
      </c>
      <c r="F228" s="7" t="str">
        <f t="shared" si="15"/>
        <v>Valerie J.B. Jarrett</v>
      </c>
      <c r="G228" s="7" t="s">
        <v>1460</v>
      </c>
      <c r="H228" s="1" t="s">
        <v>27</v>
      </c>
      <c r="I228" s="1" t="s">
        <v>26</v>
      </c>
      <c r="J228" s="1" t="s">
        <v>23</v>
      </c>
      <c r="K228" s="1" t="s">
        <v>24</v>
      </c>
      <c r="L228" s="1" t="s">
        <v>25</v>
      </c>
      <c r="M228" s="1" t="str">
        <f t="shared" si="13"/>
        <v>227. </v>
      </c>
      <c r="N228" s="1" t="s">
        <v>146</v>
      </c>
      <c r="O228" s="1" t="s">
        <v>28</v>
      </c>
      <c r="P228" s="1" t="str">
        <f t="shared" si="14"/>
        <v>&lt;div id="box" &gt;&lt;div id="pix" &gt;&lt;a href="jarrett-valerie-j-b.jpg" title="Valerie J.B. Jarrett" &gt;&lt;img src="jarrett-valerie-j-b.jpg" alt="Valerie J.B. Jarrett" width="150" height="195" border="0" class="edge" /&gt;&lt;/a&gt;&lt;/div&gt;&lt;div id="cap" &gt;227.  Valerie J.B. Jarrett&lt;/div&gt;&lt;div id="bio" &gt;Executive branch, SES&lt;/div&gt;&lt;/div&gt;</v>
      </c>
    </row>
    <row r="229" spans="1:16" ht="15" customHeight="1">
      <c r="A229" s="13">
        <f t="shared" si="12"/>
        <v>228</v>
      </c>
      <c r="B229" s="7" t="s">
        <v>1598</v>
      </c>
      <c r="C229" s="7" t="s">
        <v>1517</v>
      </c>
      <c r="D229" s="7" t="s">
        <v>1518</v>
      </c>
      <c r="E229" s="7" t="s">
        <v>1066</v>
      </c>
      <c r="F229" s="7" t="str">
        <f t="shared" si="15"/>
        <v>Xi Jingping</v>
      </c>
      <c r="G229" s="7" t="s">
        <v>1519</v>
      </c>
      <c r="H229" s="1" t="s">
        <v>27</v>
      </c>
      <c r="I229" s="1" t="s">
        <v>26</v>
      </c>
      <c r="J229" s="1" t="s">
        <v>23</v>
      </c>
      <c r="K229" s="1" t="s">
        <v>24</v>
      </c>
      <c r="L229" s="1" t="s">
        <v>25</v>
      </c>
      <c r="M229" s="1" t="str">
        <f t="shared" si="13"/>
        <v>228. </v>
      </c>
      <c r="N229" s="1" t="s">
        <v>146</v>
      </c>
      <c r="O229" s="1" t="s">
        <v>28</v>
      </c>
      <c r="P229" s="1" t="str">
        <f t="shared" si="14"/>
        <v>&lt;div id="box" &gt;&lt;div id="pix" &gt;&lt;a href="jinping-xi.jpg" title="Xi Jingping" &gt;&lt;img src="jinping-xi.jpg" alt="Xi Jingping" width="150" height="195" border="0" class="edge" /&gt;&lt;/a&gt;&lt;/div&gt;&lt;div id="cap" &gt;228.  Xi Jingping&lt;/div&gt;&lt;div id="bio" &gt;China premier&lt;/div&gt;&lt;/div&gt;</v>
      </c>
    </row>
    <row r="230" spans="1:16" ht="15" customHeight="1">
      <c r="A230" s="13">
        <f t="shared" si="12"/>
        <v>229</v>
      </c>
      <c r="B230" s="7" t="s">
        <v>397</v>
      </c>
      <c r="C230" s="7" t="s">
        <v>201</v>
      </c>
      <c r="D230" s="7" t="s">
        <v>398</v>
      </c>
      <c r="E230" s="7" t="s">
        <v>1066</v>
      </c>
      <c r="F230" s="7" t="str">
        <f t="shared" si="15"/>
        <v>David R. Johnson</v>
      </c>
      <c r="G230" s="7" t="s">
        <v>399</v>
      </c>
      <c r="H230" s="1" t="s">
        <v>27</v>
      </c>
      <c r="I230" s="1" t="s">
        <v>26</v>
      </c>
      <c r="J230" s="1" t="s">
        <v>23</v>
      </c>
      <c r="K230" s="1" t="s">
        <v>24</v>
      </c>
      <c r="L230" s="1" t="s">
        <v>25</v>
      </c>
      <c r="M230" s="1" t="str">
        <f t="shared" si="13"/>
        <v>229. </v>
      </c>
      <c r="N230" s="1" t="s">
        <v>146</v>
      </c>
      <c r="O230" s="1" t="s">
        <v>28</v>
      </c>
      <c r="P230" s="1" t="str">
        <f t="shared" si="14"/>
        <v>&lt;div id="box" &gt;&lt;div id="pix" &gt;&lt;a href="johnson-david-r.jpg" title="David R. Johnson" &gt;&lt;img src="johnson-david-r.jpg" alt="David R. Johnson" width="150" height="195" border="0" class="edge" /&gt;&lt;/a&gt;&lt;/div&gt;&lt;div id="cap" &gt;229.  David R. Johnson&lt;/div&gt;&lt;div id="bio" &gt;Wilmer &amp; Hale LLP, Clinton Foundation&lt;/div&gt;&lt;/div&gt;</v>
      </c>
    </row>
    <row r="231" spans="1:16" ht="15" customHeight="1">
      <c r="A231" s="13">
        <f t="shared" si="12"/>
        <v>230</v>
      </c>
      <c r="B231" s="7" t="s">
        <v>848</v>
      </c>
      <c r="C231" s="7" t="s">
        <v>1</v>
      </c>
      <c r="D231" s="7" t="s">
        <v>849</v>
      </c>
      <c r="E231" s="7" t="s">
        <v>1066</v>
      </c>
      <c r="F231" s="7" t="str">
        <f t="shared" si="15"/>
        <v>James L. Jones</v>
      </c>
      <c r="G231" s="7" t="s">
        <v>850</v>
      </c>
      <c r="H231" s="1" t="s">
        <v>27</v>
      </c>
      <c r="I231" s="1" t="s">
        <v>26</v>
      </c>
      <c r="J231" s="1" t="s">
        <v>23</v>
      </c>
      <c r="K231" s="1" t="s">
        <v>24</v>
      </c>
      <c r="L231" s="1" t="s">
        <v>25</v>
      </c>
      <c r="M231" s="1" t="str">
        <f t="shared" si="13"/>
        <v>230. </v>
      </c>
      <c r="N231" s="1" t="s">
        <v>146</v>
      </c>
      <c r="O231" s="1" t="s">
        <v>28</v>
      </c>
      <c r="P231" s="1" t="str">
        <f t="shared" si="14"/>
        <v>&lt;div id="box" &gt;&lt;div id="pix" &gt;&lt;a href="jones-james-l.jpg" title="James L. Jones" &gt;&lt;img src="jones-james-l.jpg" alt="James L. Jones" width="150" height="195" border="0" class="edge" /&gt;&lt;/a&gt;&lt;/div&gt;&lt;div id="cap" &gt;230.  James L. Jones&lt;/div&gt;&lt;div id="bio" &gt;NSA, Hillary Clinton&lt;/div&gt;&lt;/div&gt;</v>
      </c>
    </row>
    <row r="232" spans="1:16" ht="15" customHeight="1">
      <c r="A232" s="13">
        <f t="shared" si="12"/>
        <v>231</v>
      </c>
      <c r="B232" s="7" t="s">
        <v>1538</v>
      </c>
      <c r="C232" s="7" t="s">
        <v>1</v>
      </c>
      <c r="D232" s="7" t="s">
        <v>1539</v>
      </c>
      <c r="E232" s="7" t="s">
        <v>1066</v>
      </c>
      <c r="F232" s="7" t="str">
        <f t="shared" si="15"/>
        <v>Jerry C. Jones</v>
      </c>
      <c r="G232" s="7" t="s">
        <v>1596</v>
      </c>
      <c r="H232" s="1" t="s">
        <v>27</v>
      </c>
      <c r="I232" s="1" t="s">
        <v>26</v>
      </c>
      <c r="J232" s="1" t="s">
        <v>23</v>
      </c>
      <c r="K232" s="1" t="s">
        <v>24</v>
      </c>
      <c r="L232" s="1" t="s">
        <v>25</v>
      </c>
      <c r="M232" s="1" t="str">
        <f t="shared" si="13"/>
        <v>231. </v>
      </c>
      <c r="N232" s="1" t="s">
        <v>146</v>
      </c>
      <c r="O232" s="1" t="s">
        <v>28</v>
      </c>
      <c r="P232" s="1" t="str">
        <f t="shared" si="14"/>
        <v>&lt;div id="box" &gt;&lt;div id="pix" &gt;&lt;a href="jones-jerry-c.jpg" title="Jerry C. Jones" &gt;&lt;img src="jones-jerry-c.jpg" alt="Jerry C. Jones" width="150" height="195" border="0" class="edge" /&gt;&lt;/a&gt;&lt;/div&gt;&lt;div id="cap" &gt;231.  Jerry C. Jones&lt;/div&gt;&lt;div id="bio" &gt;Rose Law Firm, Hillary Clinton, ENTRUST, Acxiom Group, Live Ramp, Project Dragonfly&lt;/div&gt;&lt;/div&gt;</v>
      </c>
    </row>
    <row r="233" spans="1:16" ht="15" customHeight="1">
      <c r="A233" s="13">
        <f t="shared" si="12"/>
        <v>232</v>
      </c>
      <c r="B233" s="7" t="s">
        <v>1110</v>
      </c>
      <c r="C233" s="7" t="s">
        <v>1111</v>
      </c>
      <c r="D233" s="7" t="s">
        <v>1112</v>
      </c>
      <c r="E233" s="7" t="s">
        <v>1066</v>
      </c>
      <c r="F233" s="7" t="str">
        <f t="shared" si="15"/>
        <v>Vernon E. Jordan, Jr.</v>
      </c>
      <c r="G233" s="7" t="s">
        <v>1473</v>
      </c>
      <c r="H233" s="1" t="s">
        <v>27</v>
      </c>
      <c r="I233" s="1" t="s">
        <v>26</v>
      </c>
      <c r="J233" s="1" t="s">
        <v>23</v>
      </c>
      <c r="K233" s="1" t="s">
        <v>24</v>
      </c>
      <c r="L233" s="1" t="s">
        <v>25</v>
      </c>
      <c r="M233" s="1" t="str">
        <f t="shared" si="13"/>
        <v>232. </v>
      </c>
      <c r="N233" s="1" t="s">
        <v>146</v>
      </c>
      <c r="O233" s="1" t="s">
        <v>28</v>
      </c>
      <c r="P233" s="1" t="str">
        <f t="shared" si="14"/>
        <v>&lt;div id="box" &gt;&lt;div id="pix" &gt;&lt;a href="jordan-vernon-e-jr.jpg" title="Vernon E. Jordan, Jr." &gt;&lt;img src="jordan-vernon-e-jr.jpg" alt="Vernon E. Jordan, Jr." width="150" height="195" border="0" class="edge" /&gt;&lt;/a&gt;&lt;/div&gt;&lt;div id="cap" &gt;232.  Vernon E. Jordan, Jr.&lt;/div&gt;&lt;div id="bio" &gt;Clinton Foundation, SES&lt;/div&gt;&lt;/div&gt;</v>
      </c>
    </row>
    <row r="234" spans="1:16" ht="15" customHeight="1">
      <c r="A234" s="13">
        <f t="shared" si="12"/>
        <v>233</v>
      </c>
      <c r="B234" s="7" t="s">
        <v>400</v>
      </c>
      <c r="C234" s="7" t="s">
        <v>401</v>
      </c>
      <c r="D234" s="7" t="s">
        <v>402</v>
      </c>
      <c r="E234" s="7" t="s">
        <v>1066</v>
      </c>
      <c r="F234" s="7" t="str">
        <f t="shared" si="15"/>
        <v>Hung J. Jung</v>
      </c>
      <c r="G234" s="7" t="s">
        <v>151</v>
      </c>
      <c r="H234" s="1" t="s">
        <v>27</v>
      </c>
      <c r="I234" s="1" t="s">
        <v>26</v>
      </c>
      <c r="J234" s="1" t="s">
        <v>23</v>
      </c>
      <c r="K234" s="1" t="s">
        <v>24</v>
      </c>
      <c r="L234" s="1" t="s">
        <v>25</v>
      </c>
      <c r="M234" s="1" t="str">
        <f t="shared" si="13"/>
        <v>233. </v>
      </c>
      <c r="N234" s="1" t="s">
        <v>146</v>
      </c>
      <c r="O234" s="1" t="s">
        <v>28</v>
      </c>
      <c r="P234" s="1" t="str">
        <f t="shared" si="14"/>
        <v>&lt;div id="box" &gt;&lt;div id="pix" &gt;&lt;a href="jung-hung-j.jpg" title="Hung J. Jung" &gt;&lt;img src="jung-hung-j.jpg" alt="Hung J. Jung" width="150" height="195" border="0" class="edge" /&gt;&lt;/a&gt;&lt;/div&gt;&lt;div id="cap" &gt;233.  Hung J. Jung&lt;/div&gt;&lt;div id="bio" &gt;Patent Office&lt;/div&gt;&lt;/div&gt;</v>
      </c>
    </row>
    <row r="235" spans="1:16" ht="15" customHeight="1">
      <c r="A235" s="13">
        <f t="shared" si="12"/>
        <v>234</v>
      </c>
      <c r="B235" s="10" t="s">
        <v>1384</v>
      </c>
      <c r="C235" s="7" t="s">
        <v>1415</v>
      </c>
      <c r="D235" s="7" t="s">
        <v>1416</v>
      </c>
      <c r="E235" s="7" t="s">
        <v>1066</v>
      </c>
      <c r="F235" s="7" t="str">
        <f t="shared" si="15"/>
        <v>Charles H. Kable IV</v>
      </c>
      <c r="G235" s="7" t="s">
        <v>1400</v>
      </c>
      <c r="H235" s="1" t="s">
        <v>27</v>
      </c>
      <c r="I235" s="1" t="s">
        <v>26</v>
      </c>
      <c r="J235" s="1" t="s">
        <v>23</v>
      </c>
      <c r="K235" s="1" t="s">
        <v>24</v>
      </c>
      <c r="L235" s="1" t="s">
        <v>25</v>
      </c>
      <c r="M235" s="1" t="str">
        <f t="shared" si="13"/>
        <v>234. </v>
      </c>
      <c r="N235" s="1" t="s">
        <v>146</v>
      </c>
      <c r="O235" s="1" t="s">
        <v>28</v>
      </c>
      <c r="P235" s="1" t="str">
        <f t="shared" si="14"/>
        <v>&lt;div id="box" &gt;&lt;div id="pix" &gt;&lt;a href="kable-iv-charles-h.jpg" title="Charles H. Kable IV" &gt;&lt;img src="kable-iv-charles-h.jpg" alt="Charles H. Kable IV" width="150" height="195" border="0" class="edge" /&gt;&lt;/a&gt;&lt;/div&gt;&lt;div id="cap" &gt;234.  Charles H. Kable IV&lt;/div&gt;&lt;div id="bio" &gt;FBI&lt;/div&gt;&lt;/div&gt;</v>
      </c>
    </row>
    <row r="236" spans="1:16" ht="15" customHeight="1">
      <c r="A236" s="13">
        <f t="shared" si="12"/>
        <v>235</v>
      </c>
      <c r="B236" s="10" t="s">
        <v>1386</v>
      </c>
      <c r="C236" s="7" t="s">
        <v>1417</v>
      </c>
      <c r="D236" s="7" t="s">
        <v>1418</v>
      </c>
      <c r="E236" s="7" t="s">
        <v>1066</v>
      </c>
      <c r="F236" s="7" t="str">
        <f t="shared" si="15"/>
        <v>Peter J. Kadzik</v>
      </c>
      <c r="G236" s="7" t="s">
        <v>1492</v>
      </c>
      <c r="H236" s="1" t="s">
        <v>27</v>
      </c>
      <c r="I236" s="1" t="s">
        <v>26</v>
      </c>
      <c r="J236" s="1" t="s">
        <v>23</v>
      </c>
      <c r="K236" s="1" t="s">
        <v>24</v>
      </c>
      <c r="L236" s="1" t="s">
        <v>25</v>
      </c>
      <c r="M236" s="1" t="str">
        <f t="shared" si="13"/>
        <v>235. </v>
      </c>
      <c r="N236" s="1" t="s">
        <v>146</v>
      </c>
      <c r="O236" s="1" t="s">
        <v>28</v>
      </c>
      <c r="P236" s="1" t="str">
        <f t="shared" si="14"/>
        <v>&lt;div id="box" &gt;&lt;div id="pix" &gt;&lt;a href="kadzik-peter-j.jpg" title="Peter J. Kadzik" &gt;&lt;img src="kadzik-peter-j.jpg" alt="Peter J. Kadzik" width="150" height="195" border="0" class="edge" /&gt;&lt;/a&gt;&lt;/div&gt;&lt;div id="cap" &gt;235.  Peter J. Kadzik&lt;/div&gt;&lt;div id="bio" &gt;Justice Department, SES&lt;/div&gt;&lt;/div&gt;</v>
      </c>
    </row>
    <row r="237" spans="1:16" ht="15" customHeight="1">
      <c r="A237" s="13">
        <f t="shared" si="12"/>
        <v>236</v>
      </c>
      <c r="B237" s="7" t="s">
        <v>1117</v>
      </c>
      <c r="C237" s="7" t="s">
        <v>500</v>
      </c>
      <c r="D237" s="7" t="s">
        <v>1118</v>
      </c>
      <c r="E237" s="7" t="s">
        <v>1066</v>
      </c>
      <c r="F237" s="7" t="str">
        <f t="shared" si="15"/>
        <v>Kagame Paul</v>
      </c>
      <c r="G237" s="7" t="s">
        <v>1172</v>
      </c>
      <c r="H237" s="1" t="s">
        <v>27</v>
      </c>
      <c r="I237" s="1" t="s">
        <v>26</v>
      </c>
      <c r="J237" s="1" t="s">
        <v>23</v>
      </c>
      <c r="K237" s="1" t="s">
        <v>24</v>
      </c>
      <c r="L237" s="1" t="s">
        <v>25</v>
      </c>
      <c r="M237" s="1" t="str">
        <f t="shared" si="13"/>
        <v>236. </v>
      </c>
      <c r="N237" s="1" t="s">
        <v>146</v>
      </c>
      <c r="O237" s="1" t="s">
        <v>28</v>
      </c>
      <c r="P237" s="1" t="str">
        <f t="shared" si="14"/>
        <v>&lt;div id="box" &gt;&lt;div id="pix" &gt;&lt;a href="kagame-paul.jpg" title="Kagame Paul" &gt;&lt;img src="kagame-paul.jpg" alt="Kagame Paul" width="150" height="195" border="0" class="edge" /&gt;&lt;/a&gt;&lt;/div&gt;&lt;div id="cap" &gt;236.  Kagame Paul&lt;/div&gt;&lt;div id="bio" &gt;Clinton Foundation/CIA&lt;/div&gt;&lt;/div&gt;</v>
      </c>
    </row>
    <row r="238" spans="1:16" ht="15" customHeight="1">
      <c r="A238" s="13">
        <f t="shared" si="12"/>
        <v>237</v>
      </c>
      <c r="B238" s="7" t="s">
        <v>403</v>
      </c>
      <c r="C238" s="7" t="s">
        <v>404</v>
      </c>
      <c r="D238" s="7" t="s">
        <v>405</v>
      </c>
      <c r="E238" s="7" t="s">
        <v>1066</v>
      </c>
      <c r="F238" s="7" t="str">
        <f t="shared" si="15"/>
        <v>Elena Kagen</v>
      </c>
      <c r="G238" s="7" t="s">
        <v>1469</v>
      </c>
      <c r="H238" s="1" t="s">
        <v>27</v>
      </c>
      <c r="I238" s="1" t="s">
        <v>26</v>
      </c>
      <c r="J238" s="1" t="s">
        <v>23</v>
      </c>
      <c r="K238" s="1" t="s">
        <v>24</v>
      </c>
      <c r="L238" s="1" t="s">
        <v>25</v>
      </c>
      <c r="M238" s="1" t="str">
        <f t="shared" si="13"/>
        <v>237. </v>
      </c>
      <c r="N238" s="1" t="s">
        <v>146</v>
      </c>
      <c r="O238" s="1" t="s">
        <v>28</v>
      </c>
      <c r="P238" s="1" t="str">
        <f t="shared" si="14"/>
        <v>&lt;div id="box" &gt;&lt;div id="pix" &gt;&lt;a href="kagan-elena.jpg" title="Elena Kagen" &gt;&lt;img src="kagan-elena.jpg" alt="Elena Kagen" width="150" height="195" border="0" class="edge" /&gt;&lt;/a&gt;&lt;/div&gt;&lt;div id="cap" &gt;237.  Elena Kagen&lt;/div&gt;&lt;div id="bio" &gt;Judiciary, SES&lt;/div&gt;&lt;/div&gt;</v>
      </c>
    </row>
    <row r="239" spans="1:16" ht="15" customHeight="1">
      <c r="A239" s="13">
        <f t="shared" si="12"/>
        <v>238</v>
      </c>
      <c r="B239" s="7" t="s">
        <v>406</v>
      </c>
      <c r="C239" s="7" t="s">
        <v>407</v>
      </c>
      <c r="D239" s="7" t="s">
        <v>408</v>
      </c>
      <c r="E239" s="7" t="s">
        <v>1066</v>
      </c>
      <c r="F239" s="7" t="str">
        <f t="shared" si="15"/>
        <v>Timothy M. Kaine</v>
      </c>
      <c r="G239" s="7" t="s">
        <v>341</v>
      </c>
      <c r="H239" s="1" t="s">
        <v>27</v>
      </c>
      <c r="I239" s="1" t="s">
        <v>26</v>
      </c>
      <c r="J239" s="1" t="s">
        <v>23</v>
      </c>
      <c r="K239" s="1" t="s">
        <v>24</v>
      </c>
      <c r="L239" s="1" t="s">
        <v>25</v>
      </c>
      <c r="M239" s="1" t="str">
        <f t="shared" si="13"/>
        <v>238. </v>
      </c>
      <c r="N239" s="1" t="s">
        <v>146</v>
      </c>
      <c r="O239" s="1" t="s">
        <v>28</v>
      </c>
      <c r="P239" s="1" t="str">
        <f t="shared" si="14"/>
        <v>&lt;div id="box" &gt;&lt;div id="pix" &gt;&lt;a href="kaine-timothy-m.jpg" title="Timothy M. Kaine" &gt;&lt;img src="kaine-timothy-m.jpg" alt="Timothy M. Kaine" width="150" height="195" border="0" class="edge" /&gt;&lt;/a&gt;&lt;/div&gt;&lt;div id="cap" &gt;238.  Timothy M. Kaine&lt;/div&gt;&lt;div id="bio" &gt;Congress, Clinton Foundation&lt;/div&gt;&lt;/div&gt;</v>
      </c>
    </row>
    <row r="240" spans="1:16" ht="15" customHeight="1">
      <c r="A240" s="13">
        <f t="shared" si="12"/>
        <v>239</v>
      </c>
      <c r="B240" s="7" t="s">
        <v>409</v>
      </c>
      <c r="C240" s="7" t="s">
        <v>410</v>
      </c>
      <c r="D240" s="7" t="s">
        <v>13</v>
      </c>
      <c r="E240" s="7" t="s">
        <v>1066</v>
      </c>
      <c r="F240" s="7" t="str">
        <f t="shared" si="15"/>
        <v>Scott Kamholz</v>
      </c>
      <c r="G240" s="7" t="s">
        <v>151</v>
      </c>
      <c r="H240" s="1" t="s">
        <v>27</v>
      </c>
      <c r="I240" s="1" t="s">
        <v>26</v>
      </c>
      <c r="J240" s="1" t="s">
        <v>23</v>
      </c>
      <c r="K240" s="1" t="s">
        <v>24</v>
      </c>
      <c r="L240" s="1" t="s">
        <v>25</v>
      </c>
      <c r="M240" s="1" t="str">
        <f t="shared" si="13"/>
        <v>239. </v>
      </c>
      <c r="N240" s="1" t="s">
        <v>146</v>
      </c>
      <c r="O240" s="1" t="s">
        <v>28</v>
      </c>
      <c r="P240" s="1" t="str">
        <f t="shared" si="14"/>
        <v>&lt;div id="box" &gt;&lt;div id="pix" &gt;&lt;a href="kamholz-scott.jpg" title="Scott Kamholz" &gt;&lt;img src="kamholz-scott.jpg" alt="Scott Kamholz" width="150" height="195" border="0" class="edge" /&gt;&lt;/a&gt;&lt;/div&gt;&lt;div id="cap" &gt;239.  Scott Kamholz&lt;/div&gt;&lt;div id="bio" &gt;Patent Office&lt;/div&gt;&lt;/div&gt;</v>
      </c>
    </row>
    <row r="241" spans="1:16" ht="15" customHeight="1">
      <c r="A241" s="13">
        <f t="shared" si="12"/>
        <v>240</v>
      </c>
      <c r="B241" s="7" t="s">
        <v>411</v>
      </c>
      <c r="C241" s="7" t="s">
        <v>15</v>
      </c>
      <c r="D241" s="7" t="s">
        <v>412</v>
      </c>
      <c r="E241" s="7" t="s">
        <v>1066</v>
      </c>
      <c r="F241" s="7" t="str">
        <f t="shared" si="15"/>
        <v>David J. Kappos</v>
      </c>
      <c r="G241" s="7" t="s">
        <v>1493</v>
      </c>
      <c r="H241" s="1" t="s">
        <v>27</v>
      </c>
      <c r="I241" s="1" t="s">
        <v>26</v>
      </c>
      <c r="J241" s="1" t="s">
        <v>23</v>
      </c>
      <c r="K241" s="1" t="s">
        <v>24</v>
      </c>
      <c r="L241" s="1" t="s">
        <v>25</v>
      </c>
      <c r="M241" s="1" t="str">
        <f t="shared" si="13"/>
        <v>240. </v>
      </c>
      <c r="N241" s="1" t="s">
        <v>146</v>
      </c>
      <c r="O241" s="1" t="s">
        <v>28</v>
      </c>
      <c r="P241" s="1" t="str">
        <f t="shared" si="14"/>
        <v>&lt;div id="box" &gt;&lt;div id="pix" &gt;&lt;a href="kappos-david-j.jpg" title="David J. Kappos" &gt;&lt;img src="kappos-david-j.jpg" alt="David J. Kappos" width="150" height="195" border="0" class="edge" /&gt;&lt;/a&gt;&lt;/div&gt;&lt;div id="cap" &gt;240.  David J. Kappos&lt;/div&gt;&lt;div id="bio" &gt;IBM, Patent Office, Cravath Swaine LLP, SES&lt;/div&gt;&lt;/div&gt;</v>
      </c>
    </row>
    <row r="242" spans="1:16" ht="15" customHeight="1">
      <c r="A242" s="13">
        <f t="shared" si="12"/>
        <v>241</v>
      </c>
      <c r="B242" s="10" t="s">
        <v>1382</v>
      </c>
      <c r="C242" s="7" t="s">
        <v>1419</v>
      </c>
      <c r="D242" s="7" t="s">
        <v>1420</v>
      </c>
      <c r="E242" s="7" t="s">
        <v>1066</v>
      </c>
      <c r="F242" s="7" t="str">
        <f t="shared" si="15"/>
        <v>Marcia C. Kaptur</v>
      </c>
      <c r="G242" s="7" t="s">
        <v>1421</v>
      </c>
      <c r="H242" s="1" t="s">
        <v>27</v>
      </c>
      <c r="I242" s="1" t="s">
        <v>26</v>
      </c>
      <c r="J242" s="1" t="s">
        <v>23</v>
      </c>
      <c r="K242" s="1" t="s">
        <v>24</v>
      </c>
      <c r="L242" s="1" t="s">
        <v>25</v>
      </c>
      <c r="M242" s="1" t="str">
        <f t="shared" si="13"/>
        <v>241. </v>
      </c>
      <c r="N242" s="1" t="s">
        <v>146</v>
      </c>
      <c r="O242" s="1" t="s">
        <v>28</v>
      </c>
      <c r="P242" s="1" t="str">
        <f t="shared" si="14"/>
        <v>&lt;div id="box" &gt;&lt;div id="pix" &gt;&lt;a href="kaptur-marcia-carolyn-marcy.jpg" title="Marcia C. Kaptur" &gt;&lt;img src="kaptur-marcia-carolyn-marcy.jpg" alt="Marcia C. Kaptur" width="150" height="195" border="0" class="edge" /&gt;&lt;/a&gt;&lt;/div&gt;&lt;div id="cap" &gt;241.  Marcia C. Kaptur&lt;/div&gt;&lt;div id="bio" &gt;Congress (OH-9th)&lt;/div&gt;&lt;/div&gt;</v>
      </c>
    </row>
    <row r="243" spans="1:16" ht="15" customHeight="1">
      <c r="A243" s="13">
        <f t="shared" si="12"/>
        <v>242</v>
      </c>
      <c r="B243" s="7" t="s">
        <v>851</v>
      </c>
      <c r="C243" s="7" t="s">
        <v>202</v>
      </c>
      <c r="D243" s="7" t="s">
        <v>852</v>
      </c>
      <c r="E243" s="7" t="s">
        <v>1066</v>
      </c>
      <c r="F243" s="7" t="str">
        <f t="shared" si="15"/>
        <v>Phil Karn</v>
      </c>
      <c r="G243" s="7" t="s">
        <v>853</v>
      </c>
      <c r="H243" s="1" t="s">
        <v>27</v>
      </c>
      <c r="I243" s="1" t="s">
        <v>26</v>
      </c>
      <c r="J243" s="1" t="s">
        <v>23</v>
      </c>
      <c r="K243" s="1" t="s">
        <v>24</v>
      </c>
      <c r="L243" s="1" t="s">
        <v>25</v>
      </c>
      <c r="M243" s="1" t="str">
        <f t="shared" si="13"/>
        <v>242. </v>
      </c>
      <c r="N243" s="1" t="s">
        <v>146</v>
      </c>
      <c r="O243" s="1" t="s">
        <v>28</v>
      </c>
      <c r="P243" s="1" t="str">
        <f t="shared" si="14"/>
        <v>&lt;div id="box" &gt;&lt;div id="pix" &gt;&lt;a href="karn-phil.jpg" title="Phil Karn" &gt;&lt;img src="karn-phil.jpg" alt="Phil Karn" width="150" height="195" border="0" class="edge" /&gt;&lt;/a&gt;&lt;/div&gt;&lt;div id="cap" &gt;242.  Phil Karn&lt;/div&gt;&lt;div id="bio" &gt;Qualcomm, White House CEO Council&lt;/div&gt;&lt;/div&gt;</v>
      </c>
    </row>
    <row r="244" spans="1:16" ht="15" customHeight="1">
      <c r="A244" s="13">
        <f t="shared" si="12"/>
        <v>243</v>
      </c>
      <c r="B244" s="7" t="s">
        <v>413</v>
      </c>
      <c r="C244" s="7" t="s">
        <v>1068</v>
      </c>
      <c r="D244" s="7" t="s">
        <v>414</v>
      </c>
      <c r="E244" s="7" t="s">
        <v>1066</v>
      </c>
      <c r="F244" s="7" t="str">
        <f t="shared" si="15"/>
        <v>Alexander C. Karp</v>
      </c>
      <c r="G244" s="7" t="s">
        <v>415</v>
      </c>
      <c r="H244" s="1" t="s">
        <v>27</v>
      </c>
      <c r="I244" s="1" t="s">
        <v>26</v>
      </c>
      <c r="J244" s="1" t="s">
        <v>23</v>
      </c>
      <c r="K244" s="1" t="s">
        <v>24</v>
      </c>
      <c r="L244" s="1" t="s">
        <v>25</v>
      </c>
      <c r="M244" s="1" t="str">
        <f t="shared" si="13"/>
        <v>243. </v>
      </c>
      <c r="N244" s="1" t="s">
        <v>146</v>
      </c>
      <c r="O244" s="1" t="s">
        <v>28</v>
      </c>
      <c r="P244" s="1" t="str">
        <f t="shared" si="14"/>
        <v>&lt;div id="box" &gt;&lt;div id="pix" &gt;&lt;a href="karp-alexander-c.jpg" title="Alexander C. Karp" &gt;&lt;img src="karp-alexander-c.jpg" alt="Alexander C. Karp" width="150" height="195" border="0" class="edge" /&gt;&lt;/a&gt;&lt;/div&gt;&lt;div id="cap" &gt;243.  Alexander C. Karp&lt;/div&gt;&lt;div id="bio" &gt;Palantir, IBM Eclipse Foundation, NSA&lt;/div&gt;&lt;/div&gt;</v>
      </c>
    </row>
    <row r="245" spans="1:16" ht="15" customHeight="1">
      <c r="A245" s="13">
        <f t="shared" si="12"/>
        <v>244</v>
      </c>
      <c r="B245" s="7" t="s">
        <v>1095</v>
      </c>
      <c r="C245" s="7" t="s">
        <v>1096</v>
      </c>
      <c r="D245" s="7" t="s">
        <v>878</v>
      </c>
      <c r="E245" s="7" t="s">
        <v>1066</v>
      </c>
      <c r="F245" s="7" t="str">
        <f t="shared" si="15"/>
        <v>John R. Kasich</v>
      </c>
      <c r="G245" s="7" t="s">
        <v>1707</v>
      </c>
      <c r="H245" s="1" t="s">
        <v>27</v>
      </c>
      <c r="I245" s="1" t="s">
        <v>26</v>
      </c>
      <c r="J245" s="1" t="s">
        <v>23</v>
      </c>
      <c r="K245" s="1" t="s">
        <v>24</v>
      </c>
      <c r="L245" s="1" t="s">
        <v>25</v>
      </c>
      <c r="M245" s="1" t="str">
        <f t="shared" si="13"/>
        <v>244. </v>
      </c>
      <c r="N245" s="1" t="s">
        <v>146</v>
      </c>
      <c r="O245" s="1" t="s">
        <v>28</v>
      </c>
      <c r="P245" s="1" t="str">
        <f t="shared" si="14"/>
        <v>&lt;div id="box" &gt;&lt;div id="pix" &gt;&lt;a href="kasich-john-r.jpg" title="John R. Kasich" &gt;&lt;img src="kasich-john-r.jpg" alt="John R. Kasich" width="150" height="195" border="0" class="edge" /&gt;&lt;/a&gt;&lt;/div&gt;&lt;div id="cap" &gt;244.  John R. Kasich&lt;/div&gt;&lt;div id="bio" &gt;Ohio Governor, Congress, Wall Street, Silicon Valley, George Soros, Mark Kvamme, LinkedIn&lt;/div&gt;&lt;/div&gt;</v>
      </c>
    </row>
    <row r="246" spans="1:16" ht="15" customHeight="1">
      <c r="A246" s="13">
        <f t="shared" si="12"/>
        <v>245</v>
      </c>
      <c r="B246" s="7" t="s">
        <v>416</v>
      </c>
      <c r="C246" s="7" t="s">
        <v>417</v>
      </c>
      <c r="D246" s="7" t="s">
        <v>418</v>
      </c>
      <c r="E246" s="7" t="s">
        <v>1066</v>
      </c>
      <c r="F246" s="7" t="str">
        <f t="shared" si="15"/>
        <v>Deborah Katz</v>
      </c>
      <c r="G246" s="7" t="s">
        <v>151</v>
      </c>
      <c r="H246" s="1" t="s">
        <v>27</v>
      </c>
      <c r="I246" s="1" t="s">
        <v>26</v>
      </c>
      <c r="J246" s="1" t="s">
        <v>23</v>
      </c>
      <c r="K246" s="1" t="s">
        <v>24</v>
      </c>
      <c r="L246" s="1" t="s">
        <v>25</v>
      </c>
      <c r="M246" s="1" t="str">
        <f t="shared" si="13"/>
        <v>245. </v>
      </c>
      <c r="N246" s="1" t="s">
        <v>146</v>
      </c>
      <c r="O246" s="1" t="s">
        <v>28</v>
      </c>
      <c r="P246" s="1" t="str">
        <f t="shared" si="14"/>
        <v>&lt;div id="box" &gt;&lt;div id="pix" &gt;&lt;a href="katz-deborah.jpg" title="Deborah Katz" &gt;&lt;img src="katz-deborah.jpg" alt="Deborah Katz" width="150" height="195" border="0" class="edge" /&gt;&lt;/a&gt;&lt;/div&gt;&lt;div id="cap" &gt;245.  Deborah Katz&lt;/div&gt;&lt;div id="bio" &gt;Patent Office&lt;/div&gt;&lt;/div&gt;</v>
      </c>
    </row>
    <row r="247" spans="1:16" ht="15" customHeight="1">
      <c r="A247" s="13">
        <f t="shared" si="12"/>
        <v>246</v>
      </c>
      <c r="B247" s="7" t="s">
        <v>1786</v>
      </c>
      <c r="C247" s="7" t="s">
        <v>1787</v>
      </c>
      <c r="D247" s="7" t="s">
        <v>71</v>
      </c>
      <c r="E247" s="7" t="s">
        <v>1066</v>
      </c>
      <c r="F247" s="7" t="s">
        <v>1788</v>
      </c>
      <c r="G247" s="7" t="s">
        <v>1789</v>
      </c>
      <c r="H247" s="1" t="s">
        <v>27</v>
      </c>
      <c r="I247" s="1" t="s">
        <v>26</v>
      </c>
      <c r="J247" s="1" t="s">
        <v>23</v>
      </c>
      <c r="K247" s="1" t="s">
        <v>24</v>
      </c>
      <c r="L247" s="1" t="s">
        <v>25</v>
      </c>
      <c r="M247" s="1" t="str">
        <f t="shared" si="13"/>
        <v>246. </v>
      </c>
      <c r="N247" s="1" t="s">
        <v>146</v>
      </c>
      <c r="O247" s="1" t="s">
        <v>28</v>
      </c>
      <c r="P247" s="1" t="str">
        <f t="shared" si="14"/>
        <v>&lt;div id="box" &gt;&lt;div id="pix" &gt;&lt;a href="keating-frank.jpg" title="Frank Keating" &gt;&lt;img src="keating-frank.jpg" alt="Frank Keating" width="150" height="195" border="0" class="edge" /&gt;&lt;/a&gt;&lt;/div&gt;&lt;div id="cap" &gt;246.  Frank Keating&lt;/div&gt;&lt;div id="bio" &gt;Justice Department, Governor of Oklahoma&lt;/div&gt;&lt;/div&gt;</v>
      </c>
    </row>
    <row r="248" spans="1:16" ht="15" customHeight="1">
      <c r="A248" s="13">
        <f t="shared" si="12"/>
        <v>247</v>
      </c>
      <c r="B248" s="7" t="s">
        <v>419</v>
      </c>
      <c r="C248" s="7" t="s">
        <v>78</v>
      </c>
      <c r="D248" s="7" t="s">
        <v>420</v>
      </c>
      <c r="E248" s="7" t="s">
        <v>1066</v>
      </c>
      <c r="F248" s="7" t="str">
        <f t="shared" si="15"/>
        <v>Heidi L. Keefe</v>
      </c>
      <c r="G248" s="7" t="s">
        <v>421</v>
      </c>
      <c r="H248" s="1" t="s">
        <v>27</v>
      </c>
      <c r="I248" s="1" t="s">
        <v>26</v>
      </c>
      <c r="J248" s="1" t="s">
        <v>23</v>
      </c>
      <c r="K248" s="1" t="s">
        <v>24</v>
      </c>
      <c r="L248" s="1" t="s">
        <v>25</v>
      </c>
      <c r="M248" s="1" t="str">
        <f t="shared" si="13"/>
        <v>247. </v>
      </c>
      <c r="N248" s="1" t="s">
        <v>146</v>
      </c>
      <c r="O248" s="1" t="s">
        <v>28</v>
      </c>
      <c r="P248" s="1" t="str">
        <f t="shared" si="14"/>
        <v>&lt;div id="box" &gt;&lt;div id="pix" &gt;&lt;a href="keefe-heidi-l.jpg" title="Heidi L. Keefe" &gt;&lt;img src="keefe-heidi-l.jpg" alt="Heidi L. Keefe" width="150" height="195" border="0" class="edge" /&gt;&lt;/a&gt;&lt;/div&gt;&lt;div id="cap" &gt;247.  Heidi L. Keefe&lt;/div&gt;&lt;div id="bio" &gt;Facebook, Cooley Godward LLP, White &amp; Case LLP&lt;/div&gt;&lt;/div&gt;</v>
      </c>
    </row>
    <row r="249" spans="1:16" ht="15" customHeight="1">
      <c r="A249" s="13">
        <f t="shared" si="12"/>
        <v>248</v>
      </c>
      <c r="B249" s="7" t="s">
        <v>422</v>
      </c>
      <c r="C249" s="7" t="s">
        <v>9</v>
      </c>
      <c r="D249" s="7" t="s">
        <v>423</v>
      </c>
      <c r="E249" s="7" t="s">
        <v>1066</v>
      </c>
      <c r="F249" s="7" t="str">
        <f t="shared" si="15"/>
        <v>Declan Kelly</v>
      </c>
      <c r="G249" s="7" t="s">
        <v>424</v>
      </c>
      <c r="H249" s="1" t="s">
        <v>27</v>
      </c>
      <c r="I249" s="1" t="s">
        <v>26</v>
      </c>
      <c r="J249" s="1" t="s">
        <v>23</v>
      </c>
      <c r="K249" s="1" t="s">
        <v>24</v>
      </c>
      <c r="L249" s="1" t="s">
        <v>25</v>
      </c>
      <c r="M249" s="1" t="str">
        <f t="shared" si="13"/>
        <v>248. </v>
      </c>
      <c r="N249" s="1" t="s">
        <v>146</v>
      </c>
      <c r="O249" s="1" t="s">
        <v>28</v>
      </c>
      <c r="P249" s="1" t="str">
        <f t="shared" si="14"/>
        <v>&lt;div id="box" &gt;&lt;div id="pix" &gt;&lt;a href="kelly-declan.jpg" title="Declan Kelly" &gt;&lt;img src="kelly-declan.jpg" alt="Declan Kelly" width="150" height="195" border="0" class="edge" /&gt;&lt;/a&gt;&lt;/div&gt;&lt;div id="cap" &gt;248.  Declan Kelly&lt;/div&gt;&lt;div id="bio" &gt;Clinton Foundation, Executive branch, TENEO Holdings&lt;/div&gt;&lt;/div&gt;</v>
      </c>
    </row>
    <row r="250" spans="1:16" ht="15" customHeight="1">
      <c r="A250" s="13">
        <f t="shared" si="12"/>
        <v>249</v>
      </c>
      <c r="B250" s="7" t="s">
        <v>1189</v>
      </c>
      <c r="C250" s="7" t="s">
        <v>9</v>
      </c>
      <c r="D250" s="7" t="s">
        <v>1185</v>
      </c>
      <c r="E250" s="7" t="s">
        <v>1066</v>
      </c>
      <c r="F250" s="7" t="str">
        <f t="shared" si="15"/>
        <v>John F. Kelly</v>
      </c>
      <c r="G250" s="7" t="s">
        <v>1186</v>
      </c>
      <c r="H250" s="1" t="s">
        <v>27</v>
      </c>
      <c r="I250" s="1" t="s">
        <v>26</v>
      </c>
      <c r="J250" s="1" t="s">
        <v>23</v>
      </c>
      <c r="K250" s="1" t="s">
        <v>24</v>
      </c>
      <c r="L250" s="1" t="s">
        <v>25</v>
      </c>
      <c r="M250" s="1" t="str">
        <f t="shared" si="13"/>
        <v>249. </v>
      </c>
      <c r="N250" s="1" t="s">
        <v>146</v>
      </c>
      <c r="O250" s="1" t="s">
        <v>28</v>
      </c>
      <c r="P250" s="1" t="str">
        <f t="shared" si="14"/>
        <v>&lt;div id="box" &gt;&lt;div id="pix" &gt;&lt;a href="kelly-john-f.jpg" title="John F. Kelly" &gt;&lt;img src="kelly-john-f.jpg" alt="John F. Kelly" width="150" height="195" border="0" class="edge" /&gt;&lt;/a&gt;&lt;/div&gt;&lt;div id="cap" &gt;249.  John F. Kelly&lt;/div&gt;&lt;div id="bio" &gt;Executive Branch,Marines&lt;/div&gt;&lt;/div&gt;</v>
      </c>
    </row>
    <row r="251" spans="1:16" ht="15" customHeight="1">
      <c r="A251" s="13">
        <f t="shared" si="12"/>
        <v>250</v>
      </c>
      <c r="B251" s="7" t="s">
        <v>1570</v>
      </c>
      <c r="C251" s="7" t="s">
        <v>1571</v>
      </c>
      <c r="D251" s="7" t="s">
        <v>1572</v>
      </c>
      <c r="E251" s="7" t="s">
        <v>1066</v>
      </c>
      <c r="F251" s="7" t="str">
        <f t="shared" si="15"/>
        <v>Steven J. Kempf</v>
      </c>
      <c r="G251" s="7" t="s">
        <v>1573</v>
      </c>
      <c r="H251" s="1" t="s">
        <v>27</v>
      </c>
      <c r="I251" s="1" t="s">
        <v>26</v>
      </c>
      <c r="J251" s="1" t="s">
        <v>23</v>
      </c>
      <c r="K251" s="1" t="s">
        <v>24</v>
      </c>
      <c r="L251" s="1" t="s">
        <v>25</v>
      </c>
      <c r="M251" s="1" t="str">
        <f t="shared" si="13"/>
        <v>250. </v>
      </c>
      <c r="N251" s="1" t="s">
        <v>146</v>
      </c>
      <c r="O251" s="1" t="s">
        <v>28</v>
      </c>
      <c r="P251" s="1" t="str">
        <f t="shared" si="14"/>
        <v>&lt;div id="box" &gt;&lt;div id="pix" &gt;&lt;a href="kempf-steven-j.jpg" title="Steven J. Kempf" &gt;&lt;img src="kempf-steven-j.jpg" alt="Steven J. Kempf" width="150" height="195" border="0" class="edge" /&gt;&lt;/a&gt;&lt;/div&gt;&lt;div id="cap" &gt;250.  Steven J. Kempf&lt;/div&gt;&lt;div id="bio" &gt;GSA, Senior Executive Service (SES)&lt;/div&gt;&lt;/div&gt;</v>
      </c>
    </row>
    <row r="252" spans="1:16" ht="15" customHeight="1">
      <c r="A252" s="13">
        <f t="shared" si="12"/>
        <v>251</v>
      </c>
      <c r="B252" s="7" t="s">
        <v>425</v>
      </c>
      <c r="C252" s="7" t="s">
        <v>35</v>
      </c>
      <c r="D252" s="7" t="s">
        <v>426</v>
      </c>
      <c r="E252" s="7" t="s">
        <v>1066</v>
      </c>
      <c r="F252" s="7" t="str">
        <f t="shared" si="15"/>
        <v>David E.  Kendall</v>
      </c>
      <c r="G252" s="7" t="s">
        <v>427</v>
      </c>
      <c r="H252" s="1" t="s">
        <v>27</v>
      </c>
      <c r="I252" s="1" t="s">
        <v>26</v>
      </c>
      <c r="J252" s="1" t="s">
        <v>23</v>
      </c>
      <c r="K252" s="1" t="s">
        <v>24</v>
      </c>
      <c r="L252" s="1" t="s">
        <v>25</v>
      </c>
      <c r="M252" s="1" t="str">
        <f t="shared" si="13"/>
        <v>251. </v>
      </c>
      <c r="N252" s="1" t="s">
        <v>146</v>
      </c>
      <c r="O252" s="1" t="s">
        <v>28</v>
      </c>
      <c r="P252" s="1" t="str">
        <f t="shared" si="14"/>
        <v>&lt;div id="box" &gt;&lt;div id="pix" &gt;&lt;a href="kendall-david-e.jpg" title="David E.  Kendall" &gt;&lt;img src="kendall-david-e.jpg" alt="David E.  Kendall" width="150" height="195" border="0" class="edge" /&gt;&lt;/a&gt;&lt;/div&gt;&lt;div id="cap" &gt;251.  David E.  Kendall&lt;/div&gt;&lt;div id="bio" &gt;Williams &amp; Connolly LLP, Hillary Clinton&lt;/div&gt;&lt;/div&gt;</v>
      </c>
    </row>
    <row r="253" spans="1:16" ht="15" customHeight="1">
      <c r="A253" s="13">
        <f t="shared" si="12"/>
        <v>252</v>
      </c>
      <c r="B253" s="7" t="s">
        <v>428</v>
      </c>
      <c r="C253" s="7" t="s">
        <v>56</v>
      </c>
      <c r="D253" s="7" t="s">
        <v>429</v>
      </c>
      <c r="E253" s="7" t="s">
        <v>1066</v>
      </c>
      <c r="F253" s="7" t="str">
        <f t="shared" si="15"/>
        <v>Patrick F. Kennedy</v>
      </c>
      <c r="G253" s="7" t="s">
        <v>1460</v>
      </c>
      <c r="H253" s="1" t="s">
        <v>27</v>
      </c>
      <c r="I253" s="1" t="s">
        <v>26</v>
      </c>
      <c r="J253" s="1" t="s">
        <v>23</v>
      </c>
      <c r="K253" s="1" t="s">
        <v>24</v>
      </c>
      <c r="L253" s="1" t="s">
        <v>25</v>
      </c>
      <c r="M253" s="1" t="str">
        <f t="shared" si="13"/>
        <v>252. </v>
      </c>
      <c r="N253" s="1" t="s">
        <v>146</v>
      </c>
      <c r="O253" s="1" t="s">
        <v>28</v>
      </c>
      <c r="P253" s="1" t="str">
        <f t="shared" si="14"/>
        <v>&lt;div id="box" &gt;&lt;div id="pix" &gt;&lt;a href="kennedy-patrick-f.jpg" title="Patrick F. Kennedy" &gt;&lt;img src="kennedy-patrick-f.jpg" alt="Patrick F. Kennedy" width="150" height="195" border="0" class="edge" /&gt;&lt;/a&gt;&lt;/div&gt;&lt;div id="cap" &gt;252.  Patrick F. Kennedy&lt;/div&gt;&lt;div id="bio" &gt;Executive branch, SES&lt;/div&gt;&lt;/div&gt;</v>
      </c>
    </row>
    <row r="254" spans="1:16" ht="15" customHeight="1">
      <c r="A254" s="13">
        <f t="shared" si="12"/>
        <v>253</v>
      </c>
      <c r="B254" s="7" t="s">
        <v>854</v>
      </c>
      <c r="C254" s="7" t="s">
        <v>855</v>
      </c>
      <c r="D254" s="7" t="s">
        <v>856</v>
      </c>
      <c r="E254" s="7" t="s">
        <v>1066</v>
      </c>
      <c r="F254" s="7" t="str">
        <f t="shared" si="15"/>
        <v>Stuart Kern</v>
      </c>
      <c r="G254" s="7" t="s">
        <v>498</v>
      </c>
      <c r="H254" s="1" t="s">
        <v>27</v>
      </c>
      <c r="I254" s="1" t="s">
        <v>26</v>
      </c>
      <c r="J254" s="1" t="s">
        <v>23</v>
      </c>
      <c r="K254" s="1" t="s">
        <v>24</v>
      </c>
      <c r="L254" s="1" t="s">
        <v>25</v>
      </c>
      <c r="M254" s="1" t="str">
        <f t="shared" si="13"/>
        <v>253. </v>
      </c>
      <c r="N254" s="1" t="s">
        <v>146</v>
      </c>
      <c r="O254" s="1" t="s">
        <v>28</v>
      </c>
      <c r="P254" s="1" t="str">
        <f t="shared" si="14"/>
        <v>&lt;div id="box" &gt;&lt;div id="pix" &gt;&lt;a href="kern-stuart.jpg" title="Stuart Kern" &gt;&lt;img src="kern-stuart.jpg" alt="Stuart Kern" width="150" height="195" border="0" class="edge" /&gt;&lt;/a&gt;&lt;/div&gt;&lt;div id="cap" &gt;253.  Stuart Kern&lt;/div&gt;&lt;div id="bio" &gt;Executive branch, Clinton Foundation&lt;/div&gt;&lt;/div&gt;</v>
      </c>
    </row>
    <row r="255" spans="1:16" ht="15" customHeight="1">
      <c r="A255" s="13">
        <f t="shared" si="12"/>
        <v>254</v>
      </c>
      <c r="B255" s="7" t="s">
        <v>857</v>
      </c>
      <c r="C255" s="7" t="s">
        <v>101</v>
      </c>
      <c r="D255" s="7" t="s">
        <v>858</v>
      </c>
      <c r="E255" s="7" t="s">
        <v>1066</v>
      </c>
      <c r="F255" s="7" t="str">
        <f t="shared" si="15"/>
        <v>Robert C. Ketterson</v>
      </c>
      <c r="G255" s="7" t="s">
        <v>859</v>
      </c>
      <c r="H255" s="1" t="s">
        <v>27</v>
      </c>
      <c r="I255" s="1" t="s">
        <v>26</v>
      </c>
      <c r="J255" s="1" t="s">
        <v>23</v>
      </c>
      <c r="K255" s="1" t="s">
        <v>24</v>
      </c>
      <c r="L255" s="1" t="s">
        <v>25</v>
      </c>
      <c r="M255" s="1" t="str">
        <f t="shared" si="13"/>
        <v>254. </v>
      </c>
      <c r="N255" s="1" t="s">
        <v>146</v>
      </c>
      <c r="O255" s="1" t="s">
        <v>28</v>
      </c>
      <c r="P255" s="1" t="str">
        <f t="shared" si="14"/>
        <v>&lt;div id="box" &gt;&lt;div id="pix" &gt;&lt;a href="ketterson-robert-c.jpg" title="Robert C. Ketterson" &gt;&lt;img src="ketterson-robert-c.jpg" alt="Robert C. Ketterson" width="150" height="195" border="0" class="edge" /&gt;&lt;/a&gt;&lt;/div&gt;&lt;div id="cap" &gt;254.  Robert C. Ketterson&lt;/div&gt;&lt;div id="bio" &gt;Vanguard, Facebook&lt;/div&gt;&lt;/div&gt;</v>
      </c>
    </row>
    <row r="256" spans="1:16" ht="15" customHeight="1">
      <c r="A256" s="13">
        <f t="shared" si="12"/>
        <v>255</v>
      </c>
      <c r="B256" s="7" t="s">
        <v>430</v>
      </c>
      <c r="C256" s="7" t="s">
        <v>6</v>
      </c>
      <c r="D256" s="7" t="s">
        <v>431</v>
      </c>
      <c r="E256" s="7" t="s">
        <v>1066</v>
      </c>
      <c r="F256" s="7" t="str">
        <f t="shared" si="15"/>
        <v>Thomas J. Kim</v>
      </c>
      <c r="G256" s="7" t="s">
        <v>1595</v>
      </c>
      <c r="H256" s="1" t="s">
        <v>27</v>
      </c>
      <c r="I256" s="1" t="s">
        <v>26</v>
      </c>
      <c r="J256" s="1" t="s">
        <v>23</v>
      </c>
      <c r="K256" s="1" t="s">
        <v>24</v>
      </c>
      <c r="L256" s="1" t="s">
        <v>25</v>
      </c>
      <c r="M256" s="1" t="str">
        <f t="shared" si="13"/>
        <v>255. </v>
      </c>
      <c r="N256" s="1" t="s">
        <v>146</v>
      </c>
      <c r="O256" s="1" t="s">
        <v>28</v>
      </c>
      <c r="P256" s="1" t="str">
        <f t="shared" si="14"/>
        <v>&lt;div id="box" &gt;&lt;div id="pix" &gt;&lt;a href="kim-thomas-j.jpg" title="Thomas J. Kim" &gt;&lt;img src="kim-thomas-j.jpg" alt="Thomas J. Kim" width="150" height="195" border="0" class="edge" /&gt;&lt;/a&gt;&lt;/div&gt;&lt;div id="cap" &gt;255.  Thomas J. Kim&lt;/div&gt;&lt;div id="bio" &gt;Executive branch, SEC, Latham &amp; Watkins LLP, SES&lt;/div&gt;&lt;/div&gt;</v>
      </c>
    </row>
    <row r="257" spans="1:16" ht="15" customHeight="1">
      <c r="A257" s="13">
        <f t="shared" si="12"/>
        <v>256</v>
      </c>
      <c r="B257" s="7" t="s">
        <v>432</v>
      </c>
      <c r="C257" s="7" t="s">
        <v>433</v>
      </c>
      <c r="D257" s="7" t="s">
        <v>434</v>
      </c>
      <c r="E257" s="7" t="s">
        <v>1066</v>
      </c>
      <c r="F257" s="7" t="str">
        <f t="shared" si="15"/>
        <v>Grant E. Kinsel</v>
      </c>
      <c r="G257" s="7" t="s">
        <v>151</v>
      </c>
      <c r="H257" s="1" t="s">
        <v>27</v>
      </c>
      <c r="I257" s="1" t="s">
        <v>26</v>
      </c>
      <c r="J257" s="1" t="s">
        <v>23</v>
      </c>
      <c r="K257" s="1" t="s">
        <v>24</v>
      </c>
      <c r="L257" s="1" t="s">
        <v>25</v>
      </c>
      <c r="M257" s="1" t="str">
        <f t="shared" si="13"/>
        <v>256. </v>
      </c>
      <c r="N257" s="1" t="s">
        <v>146</v>
      </c>
      <c r="O257" s="1" t="s">
        <v>28</v>
      </c>
      <c r="P257" s="1" t="str">
        <f t="shared" si="14"/>
        <v>&lt;div id="box" &gt;&lt;div id="pix" &gt;&lt;a href="kinsel-grant-e.jpg" title="Grant E. Kinsel" &gt;&lt;img src="kinsel-grant-e.jpg" alt="Grant E. Kinsel" width="150" height="195" border="0" class="edge" /&gt;&lt;/a&gt;&lt;/div&gt;&lt;div id="cap" &gt;256.  Grant E. Kinsel&lt;/div&gt;&lt;div id="bio" &gt;Patent Office&lt;/div&gt;&lt;/div&gt;</v>
      </c>
    </row>
    <row r="258" spans="1:16" ht="15" customHeight="1">
      <c r="A258" s="13">
        <f t="shared" si="12"/>
        <v>257</v>
      </c>
      <c r="B258" s="7" t="s">
        <v>860</v>
      </c>
      <c r="C258" s="7" t="s">
        <v>861</v>
      </c>
      <c r="D258" s="7" t="s">
        <v>208</v>
      </c>
      <c r="E258" s="7" t="s">
        <v>1066</v>
      </c>
      <c r="F258" s="7" t="str">
        <f t="shared" si="15"/>
        <v>David Kirkpatrick</v>
      </c>
      <c r="G258" s="7" t="s">
        <v>862</v>
      </c>
      <c r="H258" s="1" t="s">
        <v>27</v>
      </c>
      <c r="I258" s="1" t="s">
        <v>26</v>
      </c>
      <c r="J258" s="1" t="s">
        <v>23</v>
      </c>
      <c r="K258" s="1" t="s">
        <v>24</v>
      </c>
      <c r="L258" s="1" t="s">
        <v>25</v>
      </c>
      <c r="M258" s="1" t="str">
        <f t="shared" si="13"/>
        <v>257. </v>
      </c>
      <c r="N258" s="1" t="s">
        <v>146</v>
      </c>
      <c r="O258" s="1" t="s">
        <v>28</v>
      </c>
      <c r="P258" s="1" t="str">
        <f t="shared" si="14"/>
        <v>&lt;div id="box" &gt;&lt;div id="pix" &gt;&lt;a href="kirkpatrick-david.jpg" title="David Kirkpatrick" &gt;&lt;img src="kirkpatrick-david.jpg" alt="David Kirkpatrick" width="150" height="195" border="0" class="edge" /&gt;&lt;/a&gt;&lt;/div&gt;&lt;div id="cap" &gt;257.  David Kirkpatrick&lt;/div&gt;&lt;div id="bio" &gt;Facebook, Fortune&lt;/div&gt;&lt;/div&gt;</v>
      </c>
    </row>
    <row r="259" spans="1:16" ht="15" customHeight="1">
      <c r="A259" s="13">
        <f t="shared" si="12"/>
        <v>258</v>
      </c>
      <c r="B259" s="7" t="s">
        <v>863</v>
      </c>
      <c r="C259" s="7" t="s">
        <v>103</v>
      </c>
      <c r="D259" s="7" t="s">
        <v>745</v>
      </c>
      <c r="E259" s="7" t="s">
        <v>1066</v>
      </c>
      <c r="F259" s="7" t="str">
        <f t="shared" si="15"/>
        <v>Robert Kocher</v>
      </c>
      <c r="G259" s="7" t="s">
        <v>864</v>
      </c>
      <c r="H259" s="1" t="s">
        <v>27</v>
      </c>
      <c r="I259" s="1" t="s">
        <v>26</v>
      </c>
      <c r="J259" s="1" t="s">
        <v>23</v>
      </c>
      <c r="K259" s="1" t="s">
        <v>24</v>
      </c>
      <c r="L259" s="1" t="s">
        <v>25</v>
      </c>
      <c r="M259" s="1" t="str">
        <f t="shared" si="13"/>
        <v>258. </v>
      </c>
      <c r="N259" s="1" t="s">
        <v>146</v>
      </c>
      <c r="O259" s="1" t="s">
        <v>28</v>
      </c>
      <c r="P259" s="1" t="str">
        <f t="shared" si="14"/>
        <v>&lt;div id="box" &gt;&lt;div id="pix" &gt;&lt;a href="kocher-robert.jpg" title="Robert Kocher" &gt;&lt;img src="kocher-robert.jpg" alt="Robert Kocher" width="150" height="195" border="0" class="edge" /&gt;&lt;/a&gt;&lt;/div&gt;&lt;div id="cap" &gt;258.  Robert Kocher&lt;/div&gt;&lt;div id="bio" &gt;Executive branch, Obamacare, Castlight Health, athenahealth&lt;/div&gt;&lt;/div&gt;</v>
      </c>
    </row>
    <row r="260" spans="1:16" ht="15" customHeight="1">
      <c r="A260" s="13">
        <f t="shared" si="12"/>
        <v>259</v>
      </c>
      <c r="B260" s="7" t="s">
        <v>435</v>
      </c>
      <c r="C260" s="7" t="s">
        <v>1494</v>
      </c>
      <c r="D260" s="7" t="s">
        <v>436</v>
      </c>
      <c r="E260" s="7" t="s">
        <v>1066</v>
      </c>
      <c r="F260" s="7" t="str">
        <f t="shared" si="15"/>
        <v>John A. Koskinen</v>
      </c>
      <c r="G260" s="7" t="s">
        <v>1495</v>
      </c>
      <c r="H260" s="1" t="s">
        <v>27</v>
      </c>
      <c r="I260" s="1" t="s">
        <v>26</v>
      </c>
      <c r="J260" s="1" t="s">
        <v>23</v>
      </c>
      <c r="K260" s="1" t="s">
        <v>24</v>
      </c>
      <c r="L260" s="1" t="s">
        <v>25</v>
      </c>
      <c r="M260" s="1" t="str">
        <f t="shared" si="13"/>
        <v>259. </v>
      </c>
      <c r="N260" s="1" t="s">
        <v>146</v>
      </c>
      <c r="O260" s="1" t="s">
        <v>28</v>
      </c>
      <c r="P260" s="1" t="str">
        <f t="shared" si="14"/>
        <v>&lt;div id="box" &gt;&lt;div id="pix" &gt;&lt;a href="koskinen-john-a.jpg" title="John A. Koskinen" &gt;&lt;img src="koskinen-john-a.jpg" alt="John A. Koskinen" width="150" height="195" border="0" class="edge" /&gt;&lt;/a&gt;&lt;/div&gt;&lt;div id="cap" &gt;259.  John A. Koskinen&lt;/div&gt;&lt;div id="bio" &gt;IRS, SES&lt;/div&gt;&lt;/div&gt;</v>
      </c>
    </row>
    <row r="261" spans="1:16" ht="15" customHeight="1">
      <c r="A261" s="13">
        <f aca="true" t="shared" si="16" ref="A261:A324">A260+1</f>
        <v>260</v>
      </c>
      <c r="B261" s="10" t="s">
        <v>1368</v>
      </c>
      <c r="C261" s="7" t="s">
        <v>1422</v>
      </c>
      <c r="D261" s="7" t="s">
        <v>412</v>
      </c>
      <c r="E261" s="7" t="s">
        <v>1066</v>
      </c>
      <c r="F261" s="7" t="str">
        <f t="shared" si="15"/>
        <v>David J. Kramer</v>
      </c>
      <c r="G261" s="7" t="s">
        <v>1423</v>
      </c>
      <c r="H261" s="1" t="s">
        <v>27</v>
      </c>
      <c r="I261" s="1" t="s">
        <v>26</v>
      </c>
      <c r="J261" s="1" t="s">
        <v>23</v>
      </c>
      <c r="K261" s="1" t="s">
        <v>24</v>
      </c>
      <c r="L261" s="1" t="s">
        <v>25</v>
      </c>
      <c r="M261" s="1" t="str">
        <f aca="true" t="shared" si="17" ref="M261:M324">CONCATENATE(A261,". ")</f>
        <v>260. </v>
      </c>
      <c r="N261" s="1" t="s">
        <v>146</v>
      </c>
      <c r="O261" s="1" t="s">
        <v>28</v>
      </c>
      <c r="P261" s="1" t="str">
        <f aca="true" t="shared" si="18" ref="P261:P324">CONCATENATE(H261,B261,I261,F261,J261,B261,,K261,F261,L261,M261,E261,F261,N261,G261,O261)</f>
        <v>&lt;div id="box" &gt;&lt;div id="pix" &gt;&lt;a href="kramer-david-j.jpg" title="David J. Kramer" &gt;&lt;img src="kramer-david-j.jpg" alt="David J. Kramer" width="150" height="195" border="0" class="edge" /&gt;&lt;/a&gt;&lt;/div&gt;&lt;div id="cap" &gt;260.  David J. Kramer&lt;/div&gt;&lt;div id="bio" &gt;State Department, McCain Institute&lt;/div&gt;&lt;/div&gt;</v>
      </c>
    </row>
    <row r="262" spans="1:16" ht="15" customHeight="1">
      <c r="A262" s="13">
        <f t="shared" si="16"/>
        <v>261</v>
      </c>
      <c r="B262" s="7" t="s">
        <v>1206</v>
      </c>
      <c r="C262" s="7" t="s">
        <v>1230</v>
      </c>
      <c r="D262" s="7" t="s">
        <v>1231</v>
      </c>
      <c r="E262" s="7" t="s">
        <v>1066</v>
      </c>
      <c r="F262" s="7" t="str">
        <f t="shared" si="15"/>
        <v>Paul D. Kretkowski</v>
      </c>
      <c r="G262" s="11" t="s">
        <v>1287</v>
      </c>
      <c r="H262" s="1" t="s">
        <v>27</v>
      </c>
      <c r="I262" s="1" t="s">
        <v>26</v>
      </c>
      <c r="J262" s="1" t="s">
        <v>23</v>
      </c>
      <c r="K262" s="1" t="s">
        <v>24</v>
      </c>
      <c r="L262" s="1" t="s">
        <v>25</v>
      </c>
      <c r="M262" s="1" t="str">
        <f t="shared" si="17"/>
        <v>261. </v>
      </c>
      <c r="N262" s="1" t="s">
        <v>146</v>
      </c>
      <c r="O262" s="1" t="s">
        <v>28</v>
      </c>
      <c r="P262" s="1" t="str">
        <f t="shared" si="18"/>
        <v>&lt;div id="box" &gt;&lt;div id="pix" &gt;&lt;a href="kretkowski-paul-d.jpg" title="Paul D. Kretkowski" &gt;&lt;img src="kretkowski-paul-d.jpg" alt="Paul D. Kretkowski" width="150" height="195" border="0" class="edge" /&gt;&lt;/a&gt;&lt;/div&gt;&lt;div id="cap" &gt;261.  Paul D. Kretkowski&lt;/div&gt;&lt;div id="bio" &gt;DHS DNSSEC, Shinkuro,  Stephen D. Crocker, ICANN, DoD Highlands Forum&lt;/div&gt;&lt;/div&gt;</v>
      </c>
    </row>
    <row r="263" spans="1:16" ht="15" customHeight="1">
      <c r="A263" s="13">
        <f t="shared" si="16"/>
        <v>262</v>
      </c>
      <c r="B263" s="7" t="s">
        <v>865</v>
      </c>
      <c r="C263" s="7" t="s">
        <v>173</v>
      </c>
      <c r="D263" s="7" t="s">
        <v>866</v>
      </c>
      <c r="E263" s="7" t="s">
        <v>1066</v>
      </c>
      <c r="F263" s="7" t="str">
        <f t="shared" si="15"/>
        <v>Mark Kvamme</v>
      </c>
      <c r="G263" s="7" t="s">
        <v>867</v>
      </c>
      <c r="H263" s="1" t="s">
        <v>27</v>
      </c>
      <c r="I263" s="1" t="s">
        <v>26</v>
      </c>
      <c r="J263" s="1" t="s">
        <v>23</v>
      </c>
      <c r="K263" s="1" t="s">
        <v>24</v>
      </c>
      <c r="L263" s="1" t="s">
        <v>25</v>
      </c>
      <c r="M263" s="1" t="str">
        <f t="shared" si="17"/>
        <v>262. </v>
      </c>
      <c r="N263" s="1" t="s">
        <v>146</v>
      </c>
      <c r="O263" s="1" t="s">
        <v>28</v>
      </c>
      <c r="P263" s="1" t="str">
        <f t="shared" si="18"/>
        <v>&lt;div id="box" &gt;&lt;div id="pix" &gt;&lt;a href="kvamme-mark.jpg" title="Mark Kvamme" &gt;&lt;img src="kvamme-mark.jpg" alt="Mark Kvamme" width="150" height="195" border="0" class="edge" /&gt;&lt;/a&gt;&lt;/div&gt;&lt;div id="cap" &gt;262.  Mark Kvamme&lt;/div&gt;&lt;div id="bio" &gt;LinkedIn, Facebook, John Kasich&lt;/div&gt;&lt;/div&gt;</v>
      </c>
    </row>
    <row r="264" spans="1:16" ht="15" customHeight="1">
      <c r="A264" s="13">
        <f t="shared" si="16"/>
        <v>263</v>
      </c>
      <c r="B264" s="7" t="s">
        <v>868</v>
      </c>
      <c r="C264" s="7" t="s">
        <v>104</v>
      </c>
      <c r="D264" s="7" t="s">
        <v>869</v>
      </c>
      <c r="E264" s="7" t="s">
        <v>1066</v>
      </c>
      <c r="F264" s="7" t="str">
        <f t="shared" si="15"/>
        <v>Ann H. Lamont</v>
      </c>
      <c r="G264" s="7" t="s">
        <v>870</v>
      </c>
      <c r="H264" s="1" t="s">
        <v>27</v>
      </c>
      <c r="I264" s="1" t="s">
        <v>26</v>
      </c>
      <c r="J264" s="1" t="s">
        <v>23</v>
      </c>
      <c r="K264" s="1" t="s">
        <v>24</v>
      </c>
      <c r="L264" s="1" t="s">
        <v>25</v>
      </c>
      <c r="M264" s="1" t="str">
        <f t="shared" si="17"/>
        <v>263. </v>
      </c>
      <c r="N264" s="1" t="s">
        <v>146</v>
      </c>
      <c r="O264" s="1" t="s">
        <v>28</v>
      </c>
      <c r="P264" s="1" t="str">
        <f t="shared" si="18"/>
        <v>&lt;div id="box" &gt;&lt;div id="pix" &gt;&lt;a href="lamont-ann-h.jpg" title="Ann H. Lamont" &gt;&lt;img src="lamont-ann-h.jpg" alt="Ann H. Lamont" width="150" height="195" border="0" class="edge" /&gt;&lt;/a&gt;&lt;/div&gt;&lt;div id="cap" &gt;263.  Ann H. Lamont&lt;/div&gt;&lt;div id="bio" &gt;Facebook, Meritech, Castlight Health, athenahealth, IBM Eclipse Foundation&lt;/div&gt;&lt;/div&gt;</v>
      </c>
    </row>
    <row r="265" spans="1:16" ht="15" customHeight="1">
      <c r="A265" s="13">
        <f t="shared" si="16"/>
        <v>264</v>
      </c>
      <c r="B265" s="7" t="s">
        <v>1071</v>
      </c>
      <c r="C265" s="7" t="s">
        <v>1069</v>
      </c>
      <c r="D265" s="7" t="s">
        <v>1070</v>
      </c>
      <c r="E265" s="7" t="s">
        <v>1066</v>
      </c>
      <c r="F265" s="7" t="str">
        <f t="shared" si="15"/>
        <v>David H. Laufman</v>
      </c>
      <c r="G265" s="7" t="s">
        <v>1594</v>
      </c>
      <c r="H265" s="1" t="s">
        <v>27</v>
      </c>
      <c r="I265" s="1" t="s">
        <v>26</v>
      </c>
      <c r="J265" s="1" t="s">
        <v>23</v>
      </c>
      <c r="K265" s="1" t="s">
        <v>24</v>
      </c>
      <c r="L265" s="1" t="s">
        <v>25</v>
      </c>
      <c r="M265" s="1" t="str">
        <f t="shared" si="17"/>
        <v>264. </v>
      </c>
      <c r="N265" s="1" t="s">
        <v>146</v>
      </c>
      <c r="O265" s="1" t="s">
        <v>28</v>
      </c>
      <c r="P265" s="1" t="str">
        <f t="shared" si="18"/>
        <v>&lt;div id="box" &gt;&lt;div id="pix" &gt;&lt;a href="laufman-david-h.jpg" title="David H. Laufman" &gt;&lt;img src="laufman-david-h.jpg" alt="David H. Laufman" width="150" height="195" border="0" class="edge" /&gt;&lt;/a&gt;&lt;/div&gt;&lt;div id="cap" &gt;264.  David H. Laufman&lt;/div&gt;&lt;div id="bio" &gt;CIA, Justice Department, SES&lt;/div&gt;&lt;/div&gt;</v>
      </c>
    </row>
    <row r="266" spans="1:16" ht="15" customHeight="1">
      <c r="A266" s="13">
        <f t="shared" si="16"/>
        <v>265</v>
      </c>
      <c r="B266" s="7" t="s">
        <v>1684</v>
      </c>
      <c r="C266" s="7" t="s">
        <v>1651</v>
      </c>
      <c r="D266" s="7" t="s">
        <v>1652</v>
      </c>
      <c r="E266" s="7" t="s">
        <v>1066</v>
      </c>
      <c r="F266" s="7" t="str">
        <f t="shared" si="15"/>
        <v>Andrew Bonar Law</v>
      </c>
      <c r="G266" s="7" t="s">
        <v>1653</v>
      </c>
      <c r="H266" s="1" t="s">
        <v>27</v>
      </c>
      <c r="I266" s="1" t="s">
        <v>26</v>
      </c>
      <c r="J266" s="1" t="s">
        <v>23</v>
      </c>
      <c r="K266" s="1" t="s">
        <v>24</v>
      </c>
      <c r="L266" s="1" t="s">
        <v>25</v>
      </c>
      <c r="M266" s="1" t="str">
        <f t="shared" si="17"/>
        <v>265. </v>
      </c>
      <c r="N266" s="1" t="s">
        <v>146</v>
      </c>
      <c r="O266" s="1" t="s">
        <v>28</v>
      </c>
      <c r="P266" s="1" t="str">
        <f t="shared" si="18"/>
        <v>&lt;div id="box" &gt;&lt;div id="pix" &gt;&lt;a href="law-andrew-bonar.jpg" title="Andrew Bonar Law" &gt;&lt;img src="law-andrew-bonar.jpg" alt="Andrew Bonar Law" width="150" height="195" border="0" class="edge" /&gt;&lt;/a&gt;&lt;/div&gt;&lt;div id="cap" &gt;265.  Andrew Bonar Law&lt;/div&gt;&lt;div id="bio" &gt;Prime Minister, Lord Privy Seal, Chancellor, Sec. Board of Trade, MP, 1917 British War Cabinet&lt;/div&gt;&lt;/div&gt;</v>
      </c>
    </row>
    <row r="267" spans="1:16" ht="15" customHeight="1">
      <c r="A267" s="13">
        <f t="shared" si="16"/>
        <v>266</v>
      </c>
      <c r="B267" s="10" t="s">
        <v>1530</v>
      </c>
      <c r="C267" s="7" t="s">
        <v>1531</v>
      </c>
      <c r="D267" s="7" t="s">
        <v>1532</v>
      </c>
      <c r="E267" s="7" t="s">
        <v>1066</v>
      </c>
      <c r="F267" s="7" t="str">
        <f t="shared" si="15"/>
        <v>Timothy John Berners-Lee</v>
      </c>
      <c r="G267" s="7" t="s">
        <v>1533</v>
      </c>
      <c r="H267" s="1" t="s">
        <v>27</v>
      </c>
      <c r="I267" s="1" t="s">
        <v>26</v>
      </c>
      <c r="J267" s="1" t="s">
        <v>23</v>
      </c>
      <c r="K267" s="1" t="s">
        <v>24</v>
      </c>
      <c r="L267" s="1" t="s">
        <v>25</v>
      </c>
      <c r="M267" s="1" t="str">
        <f t="shared" si="17"/>
        <v>266. </v>
      </c>
      <c r="N267" s="1" t="s">
        <v>146</v>
      </c>
      <c r="O267" s="1" t="s">
        <v>28</v>
      </c>
      <c r="P267" s="1" t="str">
        <f t="shared" si="18"/>
        <v>&lt;div id="box" &gt;&lt;div id="pix" &gt;&lt;a href="lee-timothy-berners.jpg" title="Timothy John Berners-Lee" &gt;&lt;img src="lee-timothy-berners.jpg" alt="Timothy John Berners-Lee" width="150" height="195" border="0" class="edge" /&gt;&lt;/a&gt;&lt;/div&gt;&lt;div id="cap" &gt;266.  Timothy John Berners-Lee&lt;/div&gt;&lt;div id="bio" &gt;CERN, C.I.A., W3C (MIT), CSAIL, Ford Foundation&lt;/div&gt;&lt;/div&gt;</v>
      </c>
    </row>
    <row r="268" spans="1:16" ht="15" customHeight="1">
      <c r="A268" s="13">
        <f t="shared" si="16"/>
        <v>267</v>
      </c>
      <c r="B268" s="7" t="s">
        <v>437</v>
      </c>
      <c r="C268" s="7" t="s">
        <v>32</v>
      </c>
      <c r="D268" s="7" t="s">
        <v>438</v>
      </c>
      <c r="E268" s="7" t="s">
        <v>1066</v>
      </c>
      <c r="F268" s="7" t="str">
        <f t="shared" si="15"/>
        <v>Lois G. Lerner</v>
      </c>
      <c r="G268" s="7" t="s">
        <v>33</v>
      </c>
      <c r="H268" s="1" t="s">
        <v>27</v>
      </c>
      <c r="I268" s="1" t="s">
        <v>26</v>
      </c>
      <c r="J268" s="1" t="s">
        <v>23</v>
      </c>
      <c r="K268" s="1" t="s">
        <v>24</v>
      </c>
      <c r="L268" s="1" t="s">
        <v>25</v>
      </c>
      <c r="M268" s="1" t="str">
        <f t="shared" si="17"/>
        <v>267. </v>
      </c>
      <c r="N268" s="1" t="s">
        <v>146</v>
      </c>
      <c r="O268" s="1" t="s">
        <v>28</v>
      </c>
      <c r="P268" s="1" t="str">
        <f t="shared" si="18"/>
        <v>&lt;div id="box" &gt;&lt;div id="pix" &gt;&lt;a href="lerner-lois-g.jpg" title="Lois G. Lerner" &gt;&lt;img src="lerner-lois-g.jpg" alt="Lois G. Lerner" width="150" height="195" border="0" class="edge" /&gt;&lt;/a&gt;&lt;/div&gt;&lt;div id="cap" &gt;267.  Lois G. Lerner&lt;/div&gt;&lt;div id="bio" &gt;IRS&lt;/div&gt;&lt;/div&gt;</v>
      </c>
    </row>
    <row r="269" spans="1:16" ht="15" customHeight="1">
      <c r="A269" s="13">
        <f t="shared" si="16"/>
        <v>268</v>
      </c>
      <c r="B269" s="10" t="s">
        <v>1375</v>
      </c>
      <c r="C269" s="7" t="s">
        <v>1424</v>
      </c>
      <c r="D269" s="7" t="s">
        <v>1425</v>
      </c>
      <c r="E269" s="7" t="s">
        <v>1066</v>
      </c>
      <c r="F269" s="7" t="str">
        <f t="shared" si="15"/>
        <v>Serhiy Leshchenko</v>
      </c>
      <c r="G269" s="7" t="s">
        <v>1426</v>
      </c>
      <c r="H269" s="1" t="s">
        <v>27</v>
      </c>
      <c r="I269" s="1" t="s">
        <v>26</v>
      </c>
      <c r="J269" s="1" t="s">
        <v>23</v>
      </c>
      <c r="K269" s="1" t="s">
        <v>24</v>
      </c>
      <c r="L269" s="1" t="s">
        <v>25</v>
      </c>
      <c r="M269" s="1" t="str">
        <f t="shared" si="17"/>
        <v>268. </v>
      </c>
      <c r="N269" s="1" t="s">
        <v>146</v>
      </c>
      <c r="O269" s="1" t="s">
        <v>28</v>
      </c>
      <c r="P269" s="1" t="str">
        <f t="shared" si="18"/>
        <v>&lt;div id="box" &gt;&lt;div id="pix" &gt;&lt;a href="leshchenko-serhiy.jpg" title="Serhiy Leshchenko" &gt;&lt;img src="leshchenko-serhiy.jpg" alt="Serhiy Leshchenko" width="150" height="195" border="0" class="edge" /&gt;&lt;/a&gt;&lt;/div&gt;&lt;div id="cap" &gt;268.  Serhiy Leshchenko&lt;/div&gt;&lt;div id="bio" &gt;Ukranian journalist&lt;/div&gt;&lt;/div&gt;</v>
      </c>
    </row>
    <row r="270" spans="1:16" ht="15" customHeight="1">
      <c r="A270" s="13">
        <f t="shared" si="16"/>
        <v>269</v>
      </c>
      <c r="B270" s="7" t="s">
        <v>871</v>
      </c>
      <c r="C270" s="7" t="s">
        <v>872</v>
      </c>
      <c r="D270" s="7" t="s">
        <v>873</v>
      </c>
      <c r="E270" s="7" t="s">
        <v>1066</v>
      </c>
      <c r="F270" s="7" t="str">
        <f t="shared" si="15"/>
        <v>Marne L. Levine-Deutch</v>
      </c>
      <c r="G270" s="7" t="s">
        <v>1496</v>
      </c>
      <c r="H270" s="1" t="s">
        <v>27</v>
      </c>
      <c r="I270" s="1" t="s">
        <v>26</v>
      </c>
      <c r="J270" s="1" t="s">
        <v>23</v>
      </c>
      <c r="K270" s="1" t="s">
        <v>24</v>
      </c>
      <c r="L270" s="1" t="s">
        <v>25</v>
      </c>
      <c r="M270" s="1" t="str">
        <f t="shared" si="17"/>
        <v>269. </v>
      </c>
      <c r="N270" s="1" t="s">
        <v>146</v>
      </c>
      <c r="O270" s="1" t="s">
        <v>28</v>
      </c>
      <c r="P270" s="1" t="str">
        <f t="shared" si="18"/>
        <v>&lt;div id="box" &gt;&lt;div id="pix" &gt;&lt;a href="levine-deutch-marne-l.jpg" title="Marne L. Levine-Deutch" &gt;&lt;img src="levine-deutch-marne-l.jpg" alt="Marne L. Levine-Deutch" width="150" height="195" border="0" class="edge" /&gt;&lt;/a&gt;&lt;/div&gt;&lt;div id="cap" &gt;269.  Marne L. Levine-Deutch&lt;/div&gt;&lt;div id="bio" &gt;Facebook, Executive branch, Instagram, Clinton Foundation, SES&lt;/div&gt;&lt;/div&gt;</v>
      </c>
    </row>
    <row r="271" spans="1:16" ht="15" customHeight="1">
      <c r="A271" s="13">
        <f t="shared" si="16"/>
        <v>270</v>
      </c>
      <c r="B271" s="7" t="s">
        <v>874</v>
      </c>
      <c r="C271" s="7" t="s">
        <v>97</v>
      </c>
      <c r="D271" s="7" t="s">
        <v>875</v>
      </c>
      <c r="E271" s="7" t="s">
        <v>1066</v>
      </c>
      <c r="F271" s="7" t="str">
        <f t="shared" si="15"/>
        <v>Arthur D. Levinson</v>
      </c>
      <c r="G271" s="7" t="s">
        <v>876</v>
      </c>
      <c r="H271" s="1" t="s">
        <v>27</v>
      </c>
      <c r="I271" s="1" t="s">
        <v>26</v>
      </c>
      <c r="J271" s="1" t="s">
        <v>23</v>
      </c>
      <c r="K271" s="1" t="s">
        <v>24</v>
      </c>
      <c r="L271" s="1" t="s">
        <v>25</v>
      </c>
      <c r="M271" s="1" t="str">
        <f t="shared" si="17"/>
        <v>270. </v>
      </c>
      <c r="N271" s="1" t="s">
        <v>146</v>
      </c>
      <c r="O271" s="1" t="s">
        <v>28</v>
      </c>
      <c r="P271" s="1" t="str">
        <f t="shared" si="18"/>
        <v>&lt;div id="box" &gt;&lt;div id="pix" &gt;&lt;a href="levinson-arthur-d.jpg" title="Arthur D. Levinson" &gt;&lt;img src="levinson-arthur-d.jpg" alt="Arthur D. Levinson" width="150" height="195" border="0" class="edge" /&gt;&lt;/a&gt;&lt;/div&gt;&lt;div id="cap" &gt;270.  Arthur D. Levinson&lt;/div&gt;&lt;div id="bio" &gt;Genentech, IBM Eclipse Foundation&lt;/div&gt;&lt;/div&gt;</v>
      </c>
    </row>
    <row r="272" spans="1:16" ht="15" customHeight="1">
      <c r="A272" s="13">
        <f t="shared" si="16"/>
        <v>271</v>
      </c>
      <c r="B272" s="7" t="s">
        <v>877</v>
      </c>
      <c r="C272" s="7" t="s">
        <v>130</v>
      </c>
      <c r="D272" s="7" t="s">
        <v>878</v>
      </c>
      <c r="E272" s="7" t="s">
        <v>1066</v>
      </c>
      <c r="F272" s="7" t="str">
        <f t="shared" si="15"/>
        <v>John R. Lewis</v>
      </c>
      <c r="G272" s="7" t="s">
        <v>879</v>
      </c>
      <c r="H272" s="1" t="s">
        <v>27</v>
      </c>
      <c r="I272" s="1" t="s">
        <v>26</v>
      </c>
      <c r="J272" s="1" t="s">
        <v>23</v>
      </c>
      <c r="K272" s="1" t="s">
        <v>24</v>
      </c>
      <c r="L272" s="1" t="s">
        <v>25</v>
      </c>
      <c r="M272" s="1" t="str">
        <f t="shared" si="17"/>
        <v>271. </v>
      </c>
      <c r="N272" s="1" t="s">
        <v>146</v>
      </c>
      <c r="O272" s="1" t="s">
        <v>28</v>
      </c>
      <c r="P272" s="1" t="str">
        <f t="shared" si="18"/>
        <v>&lt;div id="box" &gt;&lt;div id="pix" &gt;&lt;a href="lewis-john-r.jpg" title="John R. Lewis" &gt;&lt;img src="lewis-john-r.jpg" alt="John R. Lewis" width="150" height="195" border="0" class="edge" /&gt;&lt;/a&gt;&lt;/div&gt;&lt;div id="cap" &gt;271.  John R. Lewis&lt;/div&gt;&lt;div id="bio" &gt;Legislature, Benghazi, IRS, Clinton Foundation&lt;/div&gt;&lt;/div&gt;</v>
      </c>
    </row>
    <row r="273" spans="1:16" ht="15" customHeight="1">
      <c r="A273" s="13">
        <f t="shared" si="16"/>
        <v>272</v>
      </c>
      <c r="B273" s="7" t="s">
        <v>439</v>
      </c>
      <c r="C273" s="7" t="s">
        <v>440</v>
      </c>
      <c r="D273" s="7" t="s">
        <v>441</v>
      </c>
      <c r="E273" s="7" t="s">
        <v>1066</v>
      </c>
      <c r="F273" s="7" t="str">
        <f t="shared" si="15"/>
        <v>Ron Limieux</v>
      </c>
      <c r="G273" s="7" t="s">
        <v>151</v>
      </c>
      <c r="H273" s="1" t="s">
        <v>27</v>
      </c>
      <c r="I273" s="1" t="s">
        <v>26</v>
      </c>
      <c r="J273" s="1" t="s">
        <v>23</v>
      </c>
      <c r="K273" s="1" t="s">
        <v>24</v>
      </c>
      <c r="L273" s="1" t="s">
        <v>25</v>
      </c>
      <c r="M273" s="1" t="str">
        <f t="shared" si="17"/>
        <v>272. </v>
      </c>
      <c r="N273" s="1" t="s">
        <v>146</v>
      </c>
      <c r="O273" s="1" t="s">
        <v>28</v>
      </c>
      <c r="P273" s="1" t="str">
        <f t="shared" si="18"/>
        <v>&lt;div id="box" &gt;&lt;div id="pix" &gt;&lt;a href="limieux-ron.jpg" title="Ron Limieux" &gt;&lt;img src="limieux-ron.jpg" alt="Ron Limieux" width="150" height="195" border="0" class="edge" /&gt;&lt;/a&gt;&lt;/div&gt;&lt;div id="cap" &gt;272.  Ron Limieux&lt;/div&gt;&lt;div id="bio" &gt;Patent Office&lt;/div&gt;&lt;/div&gt;</v>
      </c>
    </row>
    <row r="274" spans="1:16" ht="15" customHeight="1">
      <c r="A274" s="13">
        <f t="shared" si="16"/>
        <v>273</v>
      </c>
      <c r="B274" s="7" t="s">
        <v>886</v>
      </c>
      <c r="C274" s="7" t="s">
        <v>887</v>
      </c>
      <c r="D274" s="7" t="s">
        <v>515</v>
      </c>
      <c r="E274" s="7" t="s">
        <v>1066</v>
      </c>
      <c r="F274" s="7" t="str">
        <f t="shared" si="15"/>
        <v>John Lindfors</v>
      </c>
      <c r="G274" s="7" t="s">
        <v>888</v>
      </c>
      <c r="H274" s="1" t="s">
        <v>27</v>
      </c>
      <c r="I274" s="1" t="s">
        <v>26</v>
      </c>
      <c r="J274" s="1" t="s">
        <v>23</v>
      </c>
      <c r="K274" s="1" t="s">
        <v>24</v>
      </c>
      <c r="L274" s="1" t="s">
        <v>25</v>
      </c>
      <c r="M274" s="1" t="str">
        <f t="shared" si="17"/>
        <v>273. </v>
      </c>
      <c r="N274" s="1" t="s">
        <v>146</v>
      </c>
      <c r="O274" s="1" t="s">
        <v>28</v>
      </c>
      <c r="P274" s="1" t="str">
        <f t="shared" si="18"/>
        <v>&lt;div id="box" &gt;&lt;div id="pix" &gt;&lt;a href="lindfors-john.jpg" title="John Lindfors" &gt;&lt;img src="lindfors-john.jpg" alt="John Lindfors" width="150" height="195" border="0" class="edge" /&gt;&lt;/a&gt;&lt;/div&gt;&lt;div id="cap" &gt;273.  John Lindfors&lt;/div&gt;&lt;div id="bio" &gt;Goldman Sachs, DST, Mail.ru, IBM Eclipse Foundation&lt;/div&gt;&lt;/div&gt;</v>
      </c>
    </row>
    <row r="275" spans="1:16" ht="15" customHeight="1">
      <c r="A275" s="13">
        <f t="shared" si="16"/>
        <v>274</v>
      </c>
      <c r="B275" s="7" t="s">
        <v>889</v>
      </c>
      <c r="C275" s="7" t="s">
        <v>174</v>
      </c>
      <c r="D275" s="7" t="s">
        <v>890</v>
      </c>
      <c r="E275" s="7" t="s">
        <v>1066</v>
      </c>
      <c r="F275" s="7" t="str">
        <f t="shared" si="15"/>
        <v>Bruce R. Lindsey</v>
      </c>
      <c r="G275" s="7" t="s">
        <v>1473</v>
      </c>
      <c r="H275" s="1" t="s">
        <v>27</v>
      </c>
      <c r="I275" s="1" t="s">
        <v>26</v>
      </c>
      <c r="J275" s="1" t="s">
        <v>23</v>
      </c>
      <c r="K275" s="1" t="s">
        <v>24</v>
      </c>
      <c r="L275" s="1" t="s">
        <v>25</v>
      </c>
      <c r="M275" s="1" t="str">
        <f t="shared" si="17"/>
        <v>274. </v>
      </c>
      <c r="N275" s="1" t="s">
        <v>146</v>
      </c>
      <c r="O275" s="1" t="s">
        <v>28</v>
      </c>
      <c r="P275" s="1" t="str">
        <f t="shared" si="18"/>
        <v>&lt;div id="box" &gt;&lt;div id="pix" &gt;&lt;a href="lindsey-bruce-r.jpg" title="Bruce R. Lindsey" &gt;&lt;img src="lindsey-bruce-r.jpg" alt="Bruce R. Lindsey" width="150" height="195" border="0" class="edge" /&gt;&lt;/a&gt;&lt;/div&gt;&lt;div id="cap" &gt;274.  Bruce R. Lindsey&lt;/div&gt;&lt;div id="bio" &gt;Clinton Foundation, SES&lt;/div&gt;&lt;/div&gt;</v>
      </c>
    </row>
    <row r="276" spans="1:16" ht="15" customHeight="1">
      <c r="A276" s="13">
        <f t="shared" si="16"/>
        <v>275</v>
      </c>
      <c r="B276" s="7" t="s">
        <v>880</v>
      </c>
      <c r="C276" s="7" t="s">
        <v>46</v>
      </c>
      <c r="D276" s="7" t="s">
        <v>881</v>
      </c>
      <c r="E276" s="7" t="s">
        <v>1066</v>
      </c>
      <c r="F276" s="7" t="str">
        <f t="shared" si="15"/>
        <v>Ping Li</v>
      </c>
      <c r="G276" s="7" t="s">
        <v>882</v>
      </c>
      <c r="H276" s="1" t="s">
        <v>27</v>
      </c>
      <c r="I276" s="1" t="s">
        <v>26</v>
      </c>
      <c r="J276" s="1" t="s">
        <v>23</v>
      </c>
      <c r="K276" s="1" t="s">
        <v>24</v>
      </c>
      <c r="L276" s="1" t="s">
        <v>25</v>
      </c>
      <c r="M276" s="1" t="str">
        <f t="shared" si="17"/>
        <v>275. </v>
      </c>
      <c r="N276" s="1" t="s">
        <v>146</v>
      </c>
      <c r="O276" s="1" t="s">
        <v>28</v>
      </c>
      <c r="P276" s="1" t="str">
        <f t="shared" si="18"/>
        <v>&lt;div id="box" &gt;&lt;div id="pix" &gt;&lt;a href="li-ping.jpg" title="Ping Li" &gt;&lt;img src="li-ping.jpg" alt="Ping Li" width="150" height="195" border="0" class="edge" /&gt;&lt;/a&gt;&lt;/div&gt;&lt;div id="cap" &gt;275.  Ping Li&lt;/div&gt;&lt;div id="bio" &gt;Facebook, Accel Partners, IDG-Accel China, IBM Eclipse Foundation&lt;/div&gt;&lt;/div&gt;</v>
      </c>
    </row>
    <row r="277" spans="1:16" ht="15" customHeight="1">
      <c r="A277" s="13">
        <f t="shared" si="16"/>
        <v>276</v>
      </c>
      <c r="B277" s="7" t="s">
        <v>891</v>
      </c>
      <c r="C277" s="7" t="s">
        <v>892</v>
      </c>
      <c r="D277" s="7" t="s">
        <v>893</v>
      </c>
      <c r="E277" s="7" t="s">
        <v>1066</v>
      </c>
      <c r="F277" s="7" t="str">
        <f t="shared" si="15"/>
        <v>Steven B. Lipner</v>
      </c>
      <c r="G277" s="7" t="s">
        <v>894</v>
      </c>
      <c r="H277" s="1" t="s">
        <v>27</v>
      </c>
      <c r="I277" s="1" t="s">
        <v>26</v>
      </c>
      <c r="J277" s="1" t="s">
        <v>23</v>
      </c>
      <c r="K277" s="1" t="s">
        <v>24</v>
      </c>
      <c r="L277" s="1" t="s">
        <v>25</v>
      </c>
      <c r="M277" s="1" t="str">
        <f t="shared" si="17"/>
        <v>276. </v>
      </c>
      <c r="N277" s="1" t="s">
        <v>146</v>
      </c>
      <c r="O277" s="1" t="s">
        <v>28</v>
      </c>
      <c r="P277" s="1" t="str">
        <f t="shared" si="18"/>
        <v>&lt;div id="box" &gt;&lt;div id="pix" &gt;&lt;a href="lipner-steven-b.jpg" title="Steven B. Lipner" &gt;&lt;img src="lipner-steven-b.jpg" alt="Steven B. Lipner" width="150" height="195" border="0" class="edge" /&gt;&lt;/a&gt;&lt;/div&gt;&lt;div id="cap" &gt;276.  Steven B. Lipner&lt;/div&gt;&lt;div id="bio" &gt;Mitre, Microsoft, IBM Eclipse Foundation&lt;/div&gt;&lt;/div&gt;</v>
      </c>
    </row>
    <row r="278" spans="1:16" ht="15" customHeight="1">
      <c r="A278" s="13">
        <f t="shared" si="16"/>
        <v>277</v>
      </c>
      <c r="B278" s="7" t="s">
        <v>883</v>
      </c>
      <c r="C278" s="7" t="s">
        <v>46</v>
      </c>
      <c r="D278" s="7" t="s">
        <v>884</v>
      </c>
      <c r="E278" s="7" t="s">
        <v>1066</v>
      </c>
      <c r="F278" s="7" t="str">
        <f t="shared" si="15"/>
        <v>Robin Yangong Li</v>
      </c>
      <c r="G278" s="7" t="s">
        <v>885</v>
      </c>
      <c r="H278" s="1" t="s">
        <v>27</v>
      </c>
      <c r="I278" s="1" t="s">
        <v>26</v>
      </c>
      <c r="J278" s="1" t="s">
        <v>23</v>
      </c>
      <c r="K278" s="1" t="s">
        <v>24</v>
      </c>
      <c r="L278" s="1" t="s">
        <v>25</v>
      </c>
      <c r="M278" s="1" t="str">
        <f t="shared" si="17"/>
        <v>277. </v>
      </c>
      <c r="N278" s="1" t="s">
        <v>146</v>
      </c>
      <c r="O278" s="1" t="s">
        <v>28</v>
      </c>
      <c r="P278" s="1" t="str">
        <f t="shared" si="18"/>
        <v>&lt;div id="box" &gt;&lt;div id="pix" &gt;&lt;a href="li-robin-yangong.jpg" title="Robin Yangong Li" &gt;&lt;img src="li-robin-yangong.jpg" alt="Robin Yangong Li" width="150" height="195" border="0" class="edge" /&gt;&lt;/a&gt;&lt;/div&gt;&lt;div id="cap" &gt;277.  Robin Yangong Li&lt;/div&gt;&lt;div id="bio" &gt;Baidu ADR, IBM Eclipse Foundation&lt;/div&gt;&lt;/div&gt;</v>
      </c>
    </row>
    <row r="279" spans="1:16" ht="15" customHeight="1">
      <c r="A279" s="13">
        <f t="shared" si="16"/>
        <v>278</v>
      </c>
      <c r="B279" s="7" t="s">
        <v>895</v>
      </c>
      <c r="C279" s="7" t="s">
        <v>100</v>
      </c>
      <c r="D279" s="7" t="s">
        <v>896</v>
      </c>
      <c r="E279" s="7" t="s">
        <v>1066</v>
      </c>
      <c r="F279" s="7" t="str">
        <f aca="true" t="shared" si="19" ref="F279:F347">CONCATENATE(D279,E279,C279)</f>
        <v>Joseph Lockhart</v>
      </c>
      <c r="G279" s="7" t="s">
        <v>1497</v>
      </c>
      <c r="H279" s="1" t="s">
        <v>27</v>
      </c>
      <c r="I279" s="1" t="s">
        <v>26</v>
      </c>
      <c r="J279" s="1" t="s">
        <v>23</v>
      </c>
      <c r="K279" s="1" t="s">
        <v>24</v>
      </c>
      <c r="L279" s="1" t="s">
        <v>25</v>
      </c>
      <c r="M279" s="1" t="str">
        <f t="shared" si="17"/>
        <v>278. </v>
      </c>
      <c r="N279" s="1" t="s">
        <v>146</v>
      </c>
      <c r="O279" s="1" t="s">
        <v>28</v>
      </c>
      <c r="P279" s="1" t="str">
        <f t="shared" si="18"/>
        <v>&lt;div id="box" &gt;&lt;div id="pix" &gt;&lt;a href="lockhart-joseph.jpg" title="Joseph Lockhart" &gt;&lt;img src="lockhart-joseph.jpg" alt="Joseph Lockhart" width="150" height="195" border="0" class="edge" /&gt;&lt;/a&gt;&lt;/div&gt;&lt;div id="cap" &gt;278.  Joseph Lockhart&lt;/div&gt;&lt;div id="bio" &gt;Executive branch, Clinton Foundation, Facebook, SES&lt;/div&gt;&lt;/div&gt;</v>
      </c>
    </row>
    <row r="280" spans="1:16" ht="15" customHeight="1">
      <c r="A280" s="13">
        <f t="shared" si="16"/>
        <v>279</v>
      </c>
      <c r="B280" s="7" t="s">
        <v>897</v>
      </c>
      <c r="C280" s="7" t="s">
        <v>43</v>
      </c>
      <c r="D280" s="7" t="s">
        <v>896</v>
      </c>
      <c r="E280" s="7" t="s">
        <v>1066</v>
      </c>
      <c r="F280" s="7" t="str">
        <f t="shared" si="19"/>
        <v>Joseph Lonsdale</v>
      </c>
      <c r="G280" s="7" t="s">
        <v>898</v>
      </c>
      <c r="H280" s="1" t="s">
        <v>27</v>
      </c>
      <c r="I280" s="1" t="s">
        <v>26</v>
      </c>
      <c r="J280" s="1" t="s">
        <v>23</v>
      </c>
      <c r="K280" s="1" t="s">
        <v>24</v>
      </c>
      <c r="L280" s="1" t="s">
        <v>25</v>
      </c>
      <c r="M280" s="1" t="str">
        <f t="shared" si="17"/>
        <v>279. </v>
      </c>
      <c r="N280" s="1" t="s">
        <v>146</v>
      </c>
      <c r="O280" s="1" t="s">
        <v>28</v>
      </c>
      <c r="P280" s="1" t="str">
        <f t="shared" si="18"/>
        <v>&lt;div id="box" &gt;&lt;div id="pix" &gt;&lt;a href="lonsdale-joseph.jpg" title="Joseph Lonsdale" &gt;&lt;img src="lonsdale-joseph.jpg" alt="Joseph Lonsdale" width="150" height="195" border="0" class="edge" /&gt;&lt;/a&gt;&lt;/div&gt;&lt;div id="cap" &gt;279.  Joseph Lonsdale&lt;/div&gt;&lt;div id="bio" &gt;Palantir, IBM Eclipse Foundation&lt;/div&gt;&lt;/div&gt;</v>
      </c>
    </row>
    <row r="281" spans="1:16" ht="15" customHeight="1">
      <c r="A281" s="13">
        <f t="shared" si="16"/>
        <v>280</v>
      </c>
      <c r="B281" s="7" t="s">
        <v>899</v>
      </c>
      <c r="C281" s="7" t="s">
        <v>51</v>
      </c>
      <c r="D281" s="7" t="s">
        <v>866</v>
      </c>
      <c r="E281" s="7" t="s">
        <v>1066</v>
      </c>
      <c r="F281" s="7" t="str">
        <f t="shared" si="19"/>
        <v>Mark Loughridge</v>
      </c>
      <c r="G281" s="7" t="s">
        <v>900</v>
      </c>
      <c r="H281" s="1" t="s">
        <v>27</v>
      </c>
      <c r="I281" s="1" t="s">
        <v>26</v>
      </c>
      <c r="J281" s="1" t="s">
        <v>23</v>
      </c>
      <c r="K281" s="1" t="s">
        <v>24</v>
      </c>
      <c r="L281" s="1" t="s">
        <v>25</v>
      </c>
      <c r="M281" s="1" t="str">
        <f t="shared" si="17"/>
        <v>280. </v>
      </c>
      <c r="N281" s="1" t="s">
        <v>146</v>
      </c>
      <c r="O281" s="1" t="s">
        <v>28</v>
      </c>
      <c r="P281" s="1" t="str">
        <f t="shared" si="18"/>
        <v>&lt;div id="box" &gt;&lt;div id="pix" &gt;&lt;a href="loughridge-mark.jpg" title="Mark Loughridge" &gt;&lt;img src="loughridge-mark.jpg" alt="Mark Loughridge" width="150" height="195" border="0" class="edge" /&gt;&lt;/a&gt;&lt;/div&gt;&lt;div id="cap" &gt;280.  Mark Loughridge&lt;/div&gt;&lt;div id="bio" &gt;IBM, IBM Eclipse Foundation, Lenovo&lt;/div&gt;&lt;/div&gt;</v>
      </c>
    </row>
    <row r="282" spans="1:16" ht="15" customHeight="1">
      <c r="A282" s="13">
        <f t="shared" si="16"/>
        <v>281</v>
      </c>
      <c r="B282" s="7" t="s">
        <v>901</v>
      </c>
      <c r="C282" s="7" t="s">
        <v>902</v>
      </c>
      <c r="D282" s="7" t="s">
        <v>2</v>
      </c>
      <c r="E282" s="7" t="s">
        <v>1066</v>
      </c>
      <c r="F282" s="7" t="str">
        <f t="shared" si="19"/>
        <v>Gilman Louie</v>
      </c>
      <c r="G282" s="7" t="s">
        <v>903</v>
      </c>
      <c r="H282" s="1" t="s">
        <v>27</v>
      </c>
      <c r="I282" s="1" t="s">
        <v>26</v>
      </c>
      <c r="J282" s="1" t="s">
        <v>23</v>
      </c>
      <c r="K282" s="1" t="s">
        <v>24</v>
      </c>
      <c r="L282" s="1" t="s">
        <v>25</v>
      </c>
      <c r="M282" s="1" t="str">
        <f t="shared" si="17"/>
        <v>281. </v>
      </c>
      <c r="N282" s="1" t="s">
        <v>146</v>
      </c>
      <c r="O282" s="1" t="s">
        <v>28</v>
      </c>
      <c r="P282" s="1" t="str">
        <f t="shared" si="18"/>
        <v>&lt;div id="box" &gt;&lt;div id="pix" &gt;&lt;a href="louie-gilman.jpg" title="Gilman Louie" &gt;&lt;img src="louie-gilman.jpg" alt="Gilman Louie" width="150" height="195" border="0" class="edge" /&gt;&lt;/a&gt;&lt;/div&gt;&lt;div id="cap" &gt;281.  Gilman Louie&lt;/div&gt;&lt;div id="bio" &gt;CIA, National Venture Capital Association, IBM Eclipse Foundation&lt;/div&gt;&lt;/div&gt;</v>
      </c>
    </row>
    <row r="283" spans="1:16" ht="15" customHeight="1">
      <c r="A283" s="13">
        <f t="shared" si="16"/>
        <v>282</v>
      </c>
      <c r="B283" s="7" t="s">
        <v>442</v>
      </c>
      <c r="C283" s="7" t="s">
        <v>109</v>
      </c>
      <c r="D283" s="7" t="s">
        <v>443</v>
      </c>
      <c r="E283" s="7" t="s">
        <v>1066</v>
      </c>
      <c r="F283" s="7" t="str">
        <f t="shared" si="19"/>
        <v>Alan D. Lourie</v>
      </c>
      <c r="G283" s="7" t="s">
        <v>149</v>
      </c>
      <c r="H283" s="1" t="s">
        <v>27</v>
      </c>
      <c r="I283" s="1" t="s">
        <v>26</v>
      </c>
      <c r="J283" s="1" t="s">
        <v>23</v>
      </c>
      <c r="K283" s="1" t="s">
        <v>24</v>
      </c>
      <c r="L283" s="1" t="s">
        <v>25</v>
      </c>
      <c r="M283" s="1" t="str">
        <f t="shared" si="17"/>
        <v>282. </v>
      </c>
      <c r="N283" s="1" t="s">
        <v>146</v>
      </c>
      <c r="O283" s="1" t="s">
        <v>28</v>
      </c>
      <c r="P283" s="1" t="str">
        <f t="shared" si="18"/>
        <v>&lt;div id="box" &gt;&lt;div id="pix" &gt;&lt;a href="lourie-alan-d.jpg" title="Alan D. Lourie" &gt;&lt;img src="lourie-alan-d.jpg" alt="Alan D. Lourie" width="150" height="195" border="0" class="edge" /&gt;&lt;/a&gt;&lt;/div&gt;&lt;div id="cap" &gt;282.  Alan D. Lourie&lt;/div&gt;&lt;div id="bio" &gt;Judiciary&lt;/div&gt;&lt;/div&gt;</v>
      </c>
    </row>
    <row r="284" spans="1:16" ht="15" customHeight="1">
      <c r="A284" s="13">
        <f t="shared" si="16"/>
        <v>283</v>
      </c>
      <c r="B284" s="7" t="s">
        <v>444</v>
      </c>
      <c r="C284" s="7" t="s">
        <v>445</v>
      </c>
      <c r="D284" s="7" t="s">
        <v>446</v>
      </c>
      <c r="E284" s="7" t="s">
        <v>1066</v>
      </c>
      <c r="F284" s="7" t="str">
        <f t="shared" si="19"/>
        <v>Jay Lucas</v>
      </c>
      <c r="G284" s="7" t="s">
        <v>151</v>
      </c>
      <c r="H284" s="1" t="s">
        <v>27</v>
      </c>
      <c r="I284" s="1" t="s">
        <v>26</v>
      </c>
      <c r="J284" s="1" t="s">
        <v>23</v>
      </c>
      <c r="K284" s="1" t="s">
        <v>24</v>
      </c>
      <c r="L284" s="1" t="s">
        <v>25</v>
      </c>
      <c r="M284" s="1" t="str">
        <f t="shared" si="17"/>
        <v>283. </v>
      </c>
      <c r="N284" s="1" t="s">
        <v>146</v>
      </c>
      <c r="O284" s="1" t="s">
        <v>28</v>
      </c>
      <c r="P284" s="1" t="str">
        <f t="shared" si="18"/>
        <v>&lt;div id="box" &gt;&lt;div id="pix" &gt;&lt;a href="lucas-jay.jpg" title="Jay Lucas" &gt;&lt;img src="lucas-jay.jpg" alt="Jay Lucas" width="150" height="195" border="0" class="edge" /&gt;&lt;/a&gt;&lt;/div&gt;&lt;div id="cap" &gt;283.  Jay Lucas&lt;/div&gt;&lt;div id="bio" &gt;Patent Office&lt;/div&gt;&lt;/div&gt;</v>
      </c>
    </row>
    <row r="285" spans="1:16" ht="15" customHeight="1">
      <c r="A285" s="13">
        <f t="shared" si="16"/>
        <v>284</v>
      </c>
      <c r="B285" s="7" t="s">
        <v>447</v>
      </c>
      <c r="C285" s="7" t="s">
        <v>122</v>
      </c>
      <c r="D285" s="7" t="s">
        <v>448</v>
      </c>
      <c r="E285" s="7" t="s">
        <v>1066</v>
      </c>
      <c r="F285" s="7" t="str">
        <f t="shared" si="19"/>
        <v>Loretta E. Lynch</v>
      </c>
      <c r="G285" s="7" t="s">
        <v>1498</v>
      </c>
      <c r="H285" s="1" t="s">
        <v>27</v>
      </c>
      <c r="I285" s="1" t="s">
        <v>26</v>
      </c>
      <c r="J285" s="1" t="s">
        <v>23</v>
      </c>
      <c r="K285" s="1" t="s">
        <v>24</v>
      </c>
      <c r="L285" s="1" t="s">
        <v>25</v>
      </c>
      <c r="M285" s="1" t="str">
        <f t="shared" si="17"/>
        <v>284. </v>
      </c>
      <c r="N285" s="1" t="s">
        <v>146</v>
      </c>
      <c r="O285" s="1" t="s">
        <v>28</v>
      </c>
      <c r="P285" s="1" t="str">
        <f t="shared" si="18"/>
        <v>&lt;div id="box" &gt;&lt;div id="pix" &gt;&lt;a href="lynch-loretta-e.jpg" title="Loretta E. Lynch" &gt;&lt;img src="lynch-loretta-e.jpg" alt="Loretta E. Lynch" width="150" height="195" border="0" class="edge" /&gt;&lt;/a&gt;&lt;/div&gt;&lt;div id="cap" &gt;284.  Loretta E. Lynch&lt;/div&gt;&lt;div id="bio" &gt;Executive branch, Judiciary, FBI,SES&lt;/div&gt;&lt;/div&gt;</v>
      </c>
    </row>
    <row r="286" spans="1:16" ht="15" customHeight="1">
      <c r="A286" s="13">
        <f t="shared" si="16"/>
        <v>285</v>
      </c>
      <c r="B286" s="7" t="s">
        <v>449</v>
      </c>
      <c r="C286" s="7" t="s">
        <v>450</v>
      </c>
      <c r="D286" s="7" t="s">
        <v>451</v>
      </c>
      <c r="E286" s="7" t="s">
        <v>1066</v>
      </c>
      <c r="F286" s="7" t="str">
        <f t="shared" si="19"/>
        <v>Allen R. MacDonald</v>
      </c>
      <c r="G286" s="7" t="s">
        <v>151</v>
      </c>
      <c r="H286" s="1" t="s">
        <v>27</v>
      </c>
      <c r="I286" s="1" t="s">
        <v>26</v>
      </c>
      <c r="J286" s="1" t="s">
        <v>23</v>
      </c>
      <c r="K286" s="1" t="s">
        <v>24</v>
      </c>
      <c r="L286" s="1" t="s">
        <v>25</v>
      </c>
      <c r="M286" s="1" t="str">
        <f t="shared" si="17"/>
        <v>285. </v>
      </c>
      <c r="N286" s="1" t="s">
        <v>146</v>
      </c>
      <c r="O286" s="1" t="s">
        <v>28</v>
      </c>
      <c r="P286" s="1" t="str">
        <f t="shared" si="18"/>
        <v>&lt;div id="box" &gt;&lt;div id="pix" &gt;&lt;a href="macdonald-allen-r.jpg" title="Allen R. MacDonald" &gt;&lt;img src="macdonald-allen-r.jpg" alt="Allen R. MacDonald" width="150" height="195" border="0" class="edge" /&gt;&lt;/a&gt;&lt;/div&gt;&lt;div id="cap" &gt;285.  Allen R. MacDonald&lt;/div&gt;&lt;div id="bio" &gt;Patent Office&lt;/div&gt;&lt;/div&gt;</v>
      </c>
    </row>
    <row r="287" spans="1:16" ht="15" customHeight="1">
      <c r="A287" s="13">
        <f t="shared" si="16"/>
        <v>286</v>
      </c>
      <c r="B287" s="7" t="s">
        <v>452</v>
      </c>
      <c r="C287" s="7" t="s">
        <v>453</v>
      </c>
      <c r="D287" s="7" t="s">
        <v>454</v>
      </c>
      <c r="E287" s="7" t="s">
        <v>1066</v>
      </c>
      <c r="F287" s="7" t="str">
        <f t="shared" si="19"/>
        <v>Mark J.  MacDougall</v>
      </c>
      <c r="G287" s="7" t="s">
        <v>455</v>
      </c>
      <c r="H287" s="1" t="s">
        <v>27</v>
      </c>
      <c r="I287" s="1" t="s">
        <v>26</v>
      </c>
      <c r="J287" s="1" t="s">
        <v>23</v>
      </c>
      <c r="K287" s="1" t="s">
        <v>24</v>
      </c>
      <c r="L287" s="1" t="s">
        <v>25</v>
      </c>
      <c r="M287" s="1" t="str">
        <f t="shared" si="17"/>
        <v>286. </v>
      </c>
      <c r="N287" s="1" t="s">
        <v>146</v>
      </c>
      <c r="O287" s="1" t="s">
        <v>28</v>
      </c>
      <c r="P287" s="1" t="str">
        <f t="shared" si="18"/>
        <v>&lt;div id="box" &gt;&lt;div id="pix" &gt;&lt;a href="macdougall-mark-j.jpg" title="Mark J.  MacDougall" &gt;&lt;img src="macdougall-mark-j.jpg" alt="Mark J.  MacDougall" width="150" height="195" border="0" class="edge" /&gt;&lt;/a&gt;&lt;/div&gt;&lt;div id="cap" &gt;286.  Mark J.  MacDougall&lt;/div&gt;&lt;div id="bio" &gt;Executive branch, Judiciary, FBI, Akin Gump LLP&lt;/div&gt;&lt;/div&gt;</v>
      </c>
    </row>
    <row r="288" spans="1:16" ht="15" customHeight="1">
      <c r="A288" s="13">
        <f t="shared" si="16"/>
        <v>287</v>
      </c>
      <c r="B288" s="7" t="s">
        <v>456</v>
      </c>
      <c r="C288" s="7" t="s">
        <v>457</v>
      </c>
      <c r="D288" s="7" t="s">
        <v>458</v>
      </c>
      <c r="E288" s="7" t="s">
        <v>1066</v>
      </c>
      <c r="F288" s="7" t="str">
        <f t="shared" si="19"/>
        <v>Alexandra Mahaney</v>
      </c>
      <c r="G288" s="7" t="s">
        <v>151</v>
      </c>
      <c r="H288" s="1" t="s">
        <v>27</v>
      </c>
      <c r="I288" s="1" t="s">
        <v>26</v>
      </c>
      <c r="J288" s="1" t="s">
        <v>23</v>
      </c>
      <c r="K288" s="1" t="s">
        <v>24</v>
      </c>
      <c r="L288" s="1" t="s">
        <v>25</v>
      </c>
      <c r="M288" s="1" t="str">
        <f t="shared" si="17"/>
        <v>287. </v>
      </c>
      <c r="N288" s="1" t="s">
        <v>146</v>
      </c>
      <c r="O288" s="1" t="s">
        <v>28</v>
      </c>
      <c r="P288" s="1" t="str">
        <f t="shared" si="18"/>
        <v>&lt;div id="box" &gt;&lt;div id="pix" &gt;&lt;a href="mahaney-alexandra.jpg" title="Alexandra Mahaney" &gt;&lt;img src="mahaney-alexandra.jpg" alt="Alexandra Mahaney" width="150" height="195" border="0" class="edge" /&gt;&lt;/a&gt;&lt;/div&gt;&lt;div id="cap" &gt;287.  Alexandra Mahaney&lt;/div&gt;&lt;div id="bio" &gt;Patent Office&lt;/div&gt;&lt;/div&gt;</v>
      </c>
    </row>
    <row r="289" spans="1:16" ht="15" customHeight="1">
      <c r="A289" s="13">
        <f t="shared" si="16"/>
        <v>288</v>
      </c>
      <c r="B289" s="7" t="s">
        <v>1527</v>
      </c>
      <c r="C289" s="7" t="s">
        <v>1528</v>
      </c>
      <c r="D289" s="7" t="s">
        <v>1529</v>
      </c>
      <c r="E289" s="7" t="s">
        <v>1066</v>
      </c>
      <c r="F289" s="7" t="str">
        <f t="shared" si="19"/>
        <v>Mark Malloch Malloch-Brown</v>
      </c>
      <c r="G289" s="7" t="s">
        <v>1708</v>
      </c>
      <c r="H289" s="1" t="s">
        <v>27</v>
      </c>
      <c r="I289" s="1" t="s">
        <v>26</v>
      </c>
      <c r="J289" s="1" t="s">
        <v>23</v>
      </c>
      <c r="K289" s="1" t="s">
        <v>24</v>
      </c>
      <c r="L289" s="1" t="s">
        <v>25</v>
      </c>
      <c r="M289" s="1" t="str">
        <f t="shared" si="17"/>
        <v>288. </v>
      </c>
      <c r="N289" s="1" t="s">
        <v>146</v>
      </c>
      <c r="O289" s="1" t="s">
        <v>28</v>
      </c>
      <c r="P289" s="1" t="str">
        <f t="shared" si="18"/>
        <v>&lt;div id="box" &gt;&lt;div id="pix" &gt;&lt;a href="malloch-brown-lord-george-mark.jpg" title="Mark Malloch Malloch-Brown" &gt;&lt;img src="malloch-brown-lord-george-mark.jpg" alt="Mark Malloch Malloch-Brown" width="150" height="195" border="0" class="edge" /&gt;&lt;/a&gt;&lt;/div&gt;&lt;div id="cap" &gt;288.  Mark Malloch Malloch-Brown&lt;/div&gt;&lt;div id="bio" &gt;Open Societies Foundation, Soros, United Nations, Smartmatic, Optech, Privy Council&lt;/div&gt;&lt;/div&gt;</v>
      </c>
    </row>
    <row r="290" spans="1:16" ht="15" customHeight="1">
      <c r="A290" s="13">
        <f t="shared" si="16"/>
        <v>289</v>
      </c>
      <c r="B290" s="7" t="s">
        <v>459</v>
      </c>
      <c r="C290" s="7" t="s">
        <v>175</v>
      </c>
      <c r="D290" s="7" t="s">
        <v>460</v>
      </c>
      <c r="E290" s="7" t="s">
        <v>1066</v>
      </c>
      <c r="F290" s="7" t="str">
        <f t="shared" si="19"/>
        <v>Algernon L. Marbley</v>
      </c>
      <c r="G290" s="7" t="s">
        <v>149</v>
      </c>
      <c r="H290" s="1" t="s">
        <v>27</v>
      </c>
      <c r="I290" s="1" t="s">
        <v>26</v>
      </c>
      <c r="J290" s="1" t="s">
        <v>23</v>
      </c>
      <c r="K290" s="1" t="s">
        <v>24</v>
      </c>
      <c r="L290" s="1" t="s">
        <v>25</v>
      </c>
      <c r="M290" s="1" t="str">
        <f t="shared" si="17"/>
        <v>289. </v>
      </c>
      <c r="N290" s="1" t="s">
        <v>146</v>
      </c>
      <c r="O290" s="1" t="s">
        <v>28</v>
      </c>
      <c r="P290" s="1" t="str">
        <f t="shared" si="18"/>
        <v>&lt;div id="box" &gt;&lt;div id="pix" &gt;&lt;a href="marbley-algernon-l.jpg" title="Algernon L. Marbley" &gt;&lt;img src="marbley-algernon-l.jpg" alt="Algernon L. Marbley" width="150" height="195" border="0" class="edge" /&gt;&lt;/a&gt;&lt;/div&gt;&lt;div id="cap" &gt;289.  Algernon L. Marbley&lt;/div&gt;&lt;div id="bio" &gt;Judiciary&lt;/div&gt;&lt;/div&gt;</v>
      </c>
    </row>
    <row r="291" spans="1:16" ht="15" customHeight="1">
      <c r="A291" s="13">
        <f t="shared" si="16"/>
        <v>290</v>
      </c>
      <c r="B291" s="7" t="s">
        <v>904</v>
      </c>
      <c r="C291" s="7" t="s">
        <v>84</v>
      </c>
      <c r="D291" s="7" t="s">
        <v>905</v>
      </c>
      <c r="E291" s="7" t="s">
        <v>1066</v>
      </c>
      <c r="F291" s="7" t="str">
        <f t="shared" si="19"/>
        <v>Giulia-Ceresa Marchiori</v>
      </c>
      <c r="G291" s="7" t="s">
        <v>1457</v>
      </c>
      <c r="H291" s="1" t="s">
        <v>27</v>
      </c>
      <c r="I291" s="1" t="s">
        <v>26</v>
      </c>
      <c r="J291" s="1" t="s">
        <v>23</v>
      </c>
      <c r="K291" s="1" t="s">
        <v>24</v>
      </c>
      <c r="L291" s="1" t="s">
        <v>25</v>
      </c>
      <c r="M291" s="1" t="str">
        <f t="shared" si="17"/>
        <v>290. </v>
      </c>
      <c r="N291" s="1" t="s">
        <v>146</v>
      </c>
      <c r="O291" s="1" t="s">
        <v>28</v>
      </c>
      <c r="P291" s="1" t="str">
        <f t="shared" si="18"/>
        <v>&lt;div id="box" &gt;&lt;div id="pix" &gt;&lt;a href="marchiori-giulia-ceresa.jpg" title="Giulia-Ceresa Marchiori" &gt;&lt;img src="marchiori-giulia-ceresa.jpg" alt="Giulia-Ceresa Marchiori" width="150" height="195" border="0" class="edge" /&gt;&lt;/a&gt;&lt;/div&gt;&lt;div id="cap" &gt;290.  Giulia-Ceresa Marchiori&lt;/div&gt;&lt;div id="bio" &gt;Highland Group Pentagon, Silicon Valley&lt;/div&gt;&lt;/div&gt;</v>
      </c>
    </row>
    <row r="292" spans="1:16" ht="15" customHeight="1">
      <c r="A292" s="13">
        <f t="shared" si="16"/>
        <v>291</v>
      </c>
      <c r="B292" s="7" t="s">
        <v>1812</v>
      </c>
      <c r="C292" s="7" t="s">
        <v>1813</v>
      </c>
      <c r="D292" s="7" t="s">
        <v>1814</v>
      </c>
      <c r="E292" s="7" t="s">
        <v>1066</v>
      </c>
      <c r="F292" s="7" t="str">
        <f t="shared" si="19"/>
        <v>Guglielmo Marconi</v>
      </c>
      <c r="G292" s="7" t="s">
        <v>1815</v>
      </c>
      <c r="H292" s="1" t="s">
        <v>27</v>
      </c>
      <c r="I292" s="1" t="s">
        <v>26</v>
      </c>
      <c r="J292" s="1" t="s">
        <v>23</v>
      </c>
      <c r="K292" s="1" t="s">
        <v>24</v>
      </c>
      <c r="L292" s="1" t="s">
        <v>25</v>
      </c>
      <c r="M292" s="1" t="str">
        <f t="shared" si="17"/>
        <v>291. </v>
      </c>
      <c r="N292" s="1" t="s">
        <v>146</v>
      </c>
      <c r="O292" s="1" t="s">
        <v>28</v>
      </c>
      <c r="P292" s="1" t="str">
        <f t="shared" si="18"/>
        <v>&lt;div id="box" &gt;&lt;div id="pix" &gt;&lt;a href="marconi-guglielmo.jpg" title="Guglielmo Marconi" &gt;&lt;img src="marconi-guglielmo.jpg" alt="Guglielmo Marconi" width="150" height="195" border="0" class="edge" /&gt;&lt;/a&gt;&lt;/div&gt;&lt;div id="cap" &gt;291.  Guglielmo Marconi&lt;/div&gt;&lt;div id="bio" &gt;Theft of Wireless Telegraphy from Nikola Tesla&lt;/div&gt;&lt;/div&gt;</v>
      </c>
    </row>
    <row r="293" spans="1:16" ht="15" customHeight="1">
      <c r="A293" s="13">
        <f t="shared" si="16"/>
        <v>292</v>
      </c>
      <c r="B293" s="7" t="s">
        <v>1454</v>
      </c>
      <c r="C293" s="7" t="s">
        <v>1455</v>
      </c>
      <c r="D293" s="7" t="s">
        <v>1456</v>
      </c>
      <c r="E293" s="7" t="s">
        <v>1066</v>
      </c>
      <c r="F293" s="7" t="str">
        <f t="shared" si="19"/>
        <v>Kristine Marcy</v>
      </c>
      <c r="G293" s="7" t="s">
        <v>1458</v>
      </c>
      <c r="H293" s="1" t="s">
        <v>27</v>
      </c>
      <c r="I293" s="1" t="s">
        <v>26</v>
      </c>
      <c r="J293" s="1" t="s">
        <v>23</v>
      </c>
      <c r="K293" s="1" t="s">
        <v>24</v>
      </c>
      <c r="L293" s="1" t="s">
        <v>25</v>
      </c>
      <c r="M293" s="1" t="str">
        <f t="shared" si="17"/>
        <v>292. </v>
      </c>
      <c r="N293" s="1" t="s">
        <v>146</v>
      </c>
      <c r="O293" s="1" t="s">
        <v>28</v>
      </c>
      <c r="P293" s="1" t="str">
        <f t="shared" si="18"/>
        <v>&lt;div id="box" &gt;&lt;div id="pix" &gt;&lt;a href="marcy-kristine.jpg" title="Kristine Marcy" &gt;&lt;img src="marcy-kristine.jpg" alt="Kristine Marcy" width="150" height="195" border="0" class="edge" /&gt;&lt;/a&gt;&lt;/div&gt;&lt;div id="cap" &gt;292.  Kristine Marcy&lt;/div&gt;&lt;div id="bio" &gt;Senior Executive Service (SES), Clinton Foundation&lt;/div&gt;&lt;/div&gt;</v>
      </c>
    </row>
    <row r="294" spans="1:16" ht="15" customHeight="1">
      <c r="A294" s="13">
        <f t="shared" si="16"/>
        <v>293</v>
      </c>
      <c r="B294" s="7" t="s">
        <v>461</v>
      </c>
      <c r="C294" s="7" t="s">
        <v>462</v>
      </c>
      <c r="D294" s="7" t="s">
        <v>463</v>
      </c>
      <c r="E294" s="7" t="s">
        <v>1066</v>
      </c>
      <c r="F294" s="7" t="str">
        <f t="shared" si="19"/>
        <v>Jeff Markey</v>
      </c>
      <c r="G294" s="7" t="s">
        <v>464</v>
      </c>
      <c r="H294" s="1" t="s">
        <v>27</v>
      </c>
      <c r="I294" s="1" t="s">
        <v>26</v>
      </c>
      <c r="J294" s="1" t="s">
        <v>23</v>
      </c>
      <c r="K294" s="1" t="s">
        <v>24</v>
      </c>
      <c r="L294" s="1" t="s">
        <v>25</v>
      </c>
      <c r="M294" s="1" t="str">
        <f t="shared" si="17"/>
        <v>293. </v>
      </c>
      <c r="N294" s="1" t="s">
        <v>146</v>
      </c>
      <c r="O294" s="1" t="s">
        <v>28</v>
      </c>
      <c r="P294" s="1" t="str">
        <f t="shared" si="18"/>
        <v>&lt;div id="box" &gt;&lt;div id="pix" &gt;&lt;a href="markey-jeff.jpg" title="Jeff Markey" &gt;&lt;img src="markey-jeff.jpg" alt="Jeff Markey" width="150" height="195" border="0" class="edge" /&gt;&lt;/a&gt;&lt;/div&gt;&lt;div id="cap" &gt;293.  Jeff Markey&lt;/div&gt;&lt;div id="bio" &gt;McBee Strategic LLC, Cooley Godward LLP, Executive branch&lt;/div&gt;&lt;/div&gt;</v>
      </c>
    </row>
    <row r="295" spans="1:16" ht="15" customHeight="1">
      <c r="A295" s="13">
        <f t="shared" si="16"/>
        <v>294</v>
      </c>
      <c r="B295" s="7" t="s">
        <v>1202</v>
      </c>
      <c r="C295" s="7" t="s">
        <v>1203</v>
      </c>
      <c r="D295" s="7" t="s">
        <v>1204</v>
      </c>
      <c r="E295" s="7" t="s">
        <v>1066</v>
      </c>
      <c r="F295" s="7" t="str">
        <f t="shared" si="19"/>
        <v>Andrew W. Marshall</v>
      </c>
      <c r="G295" s="7" t="s">
        <v>1499</v>
      </c>
      <c r="H295" s="1" t="s">
        <v>27</v>
      </c>
      <c r="I295" s="1" t="s">
        <v>26</v>
      </c>
      <c r="J295" s="1" t="s">
        <v>23</v>
      </c>
      <c r="K295" s="1" t="s">
        <v>24</v>
      </c>
      <c r="L295" s="1" t="s">
        <v>25</v>
      </c>
      <c r="M295" s="1" t="str">
        <f t="shared" si="17"/>
        <v>294. </v>
      </c>
      <c r="N295" s="1" t="s">
        <v>146</v>
      </c>
      <c r="O295" s="1" t="s">
        <v>28</v>
      </c>
      <c r="P295" s="1" t="str">
        <f t="shared" si="18"/>
        <v>&lt;div id="box" &gt;&lt;div id="pix" &gt;&lt;a href="marshall-andrew-w.jpg" title="Andrew W. Marshall" &gt;&lt;img src="marshall-andrew-w.jpg" alt="Andrew W. Marshall" width="150" height="195" border="0" class="edge" /&gt;&lt;/a&gt;&lt;/div&gt;&lt;div id="cap" &gt;294.  Andrew W. Marshall&lt;/div&gt;&lt;div id="bio" &gt;DoD Net Assement Director, Highlands Group, SES&lt;/div&gt;&lt;/div&gt;</v>
      </c>
    </row>
    <row r="296" spans="1:16" ht="15" customHeight="1">
      <c r="A296" s="13">
        <f t="shared" si="16"/>
        <v>295</v>
      </c>
      <c r="B296" s="7" t="s">
        <v>465</v>
      </c>
      <c r="C296" s="7" t="s">
        <v>466</v>
      </c>
      <c r="D296" s="7" t="s">
        <v>467</v>
      </c>
      <c r="E296" s="7" t="s">
        <v>1066</v>
      </c>
      <c r="F296" s="7" t="str">
        <f t="shared" si="19"/>
        <v>Brett Martin</v>
      </c>
      <c r="G296" s="7" t="s">
        <v>151</v>
      </c>
      <c r="H296" s="1" t="s">
        <v>27</v>
      </c>
      <c r="I296" s="1" t="s">
        <v>26</v>
      </c>
      <c r="J296" s="1" t="s">
        <v>23</v>
      </c>
      <c r="K296" s="1" t="s">
        <v>24</v>
      </c>
      <c r="L296" s="1" t="s">
        <v>25</v>
      </c>
      <c r="M296" s="1" t="str">
        <f t="shared" si="17"/>
        <v>295. </v>
      </c>
      <c r="N296" s="1" t="s">
        <v>146</v>
      </c>
      <c r="O296" s="1" t="s">
        <v>28</v>
      </c>
      <c r="P296" s="1" t="str">
        <f t="shared" si="18"/>
        <v>&lt;div id="box" &gt;&lt;div id="pix" &gt;&lt;a href="martin-brett.jpg" title="Brett Martin" &gt;&lt;img src="martin-brett.jpg" alt="Brett Martin" width="150" height="195" border="0" class="edge" /&gt;&lt;/a&gt;&lt;/div&gt;&lt;div id="cap" &gt;295.  Brett Martin&lt;/div&gt;&lt;div id="bio" &gt;Patent Office&lt;/div&gt;&lt;/div&gt;</v>
      </c>
    </row>
    <row r="297" spans="1:16" ht="15" customHeight="1">
      <c r="A297" s="13">
        <f t="shared" si="16"/>
        <v>296</v>
      </c>
      <c r="B297" s="7" t="s">
        <v>468</v>
      </c>
      <c r="C297" s="7" t="s">
        <v>136</v>
      </c>
      <c r="D297" s="7" t="s">
        <v>298</v>
      </c>
      <c r="E297" s="7" t="s">
        <v>1066</v>
      </c>
      <c r="F297" s="7" t="str">
        <f t="shared" si="19"/>
        <v>William J. Martini</v>
      </c>
      <c r="G297" s="7" t="s">
        <v>469</v>
      </c>
      <c r="H297" s="1" t="s">
        <v>27</v>
      </c>
      <c r="I297" s="1" t="s">
        <v>26</v>
      </c>
      <c r="J297" s="1" t="s">
        <v>23</v>
      </c>
      <c r="K297" s="1" t="s">
        <v>24</v>
      </c>
      <c r="L297" s="1" t="s">
        <v>25</v>
      </c>
      <c r="M297" s="1" t="str">
        <f t="shared" si="17"/>
        <v>296. </v>
      </c>
      <c r="N297" s="1" t="s">
        <v>146</v>
      </c>
      <c r="O297" s="1" t="s">
        <v>28</v>
      </c>
      <c r="P297" s="1" t="str">
        <f t="shared" si="18"/>
        <v>&lt;div id="box" &gt;&lt;div id="pix" &gt;&lt;a href="martini-william-j.jpg" title="William J. Martini" &gt;&lt;img src="martini-william-j.jpg" alt="William J. Martini" width="150" height="195" border="0" class="edge" /&gt;&lt;/a&gt;&lt;/div&gt;&lt;div id="cap" &gt;296.  William J. Martini&lt;/div&gt;&lt;div id="bio" &gt;Legislature, Judiciary, Clinton Foundation&lt;/div&gt;&lt;/div&gt;</v>
      </c>
    </row>
    <row r="298" spans="1:16" ht="15" customHeight="1">
      <c r="A298" s="13">
        <f t="shared" si="16"/>
        <v>297</v>
      </c>
      <c r="B298" s="7" t="s">
        <v>1685</v>
      </c>
      <c r="C298" s="7" t="s">
        <v>1624</v>
      </c>
      <c r="D298" s="7" t="s">
        <v>1625</v>
      </c>
      <c r="E298" s="7" t="s">
        <v>1066</v>
      </c>
      <c r="F298" s="7" t="str">
        <f t="shared" si="19"/>
        <v>Charles F.G. Masterman</v>
      </c>
      <c r="G298" s="7" t="s">
        <v>1626</v>
      </c>
      <c r="H298" s="1" t="s">
        <v>27</v>
      </c>
      <c r="I298" s="1" t="s">
        <v>26</v>
      </c>
      <c r="J298" s="1" t="s">
        <v>23</v>
      </c>
      <c r="K298" s="1" t="s">
        <v>24</v>
      </c>
      <c r="L298" s="1" t="s">
        <v>25</v>
      </c>
      <c r="M298" s="1" t="str">
        <f t="shared" si="17"/>
        <v>297. </v>
      </c>
      <c r="N298" s="1" t="s">
        <v>146</v>
      </c>
      <c r="O298" s="1" t="s">
        <v>28</v>
      </c>
      <c r="P298" s="1" t="str">
        <f t="shared" si="18"/>
        <v>&lt;div id="box" &gt;&lt;div id="pix" &gt;&lt;a href="masterman-charles-frederick-gurney.jpg" title="Charles F.G. Masterman" &gt;&lt;img src="masterman-charles-frederick-gurney.jpg" alt="Charles F.G. Masterman" width="150" height="195" border="0" class="edge" /&gt;&lt;/a&gt;&lt;/div&gt;&lt;div id="cap" &gt;297.  Charles F.G. Masterman&lt;/div&gt;&lt;div id="bio" &gt;British War Propaganda Bureau (1914), Wellington House&lt;/div&gt;&lt;/div&gt;</v>
      </c>
    </row>
    <row r="299" spans="1:16" ht="15" customHeight="1">
      <c r="A299" s="13">
        <f t="shared" si="16"/>
        <v>298</v>
      </c>
      <c r="B299" s="7" t="s">
        <v>906</v>
      </c>
      <c r="C299" s="7" t="s">
        <v>60</v>
      </c>
      <c r="D299" s="7" t="s">
        <v>907</v>
      </c>
      <c r="E299" s="7" t="s">
        <v>1066</v>
      </c>
      <c r="F299" s="7" t="str">
        <f t="shared" si="19"/>
        <v>Lynn Mattice</v>
      </c>
      <c r="G299" s="7" t="s">
        <v>908</v>
      </c>
      <c r="H299" s="1" t="s">
        <v>27</v>
      </c>
      <c r="I299" s="1" t="s">
        <v>26</v>
      </c>
      <c r="J299" s="1" t="s">
        <v>23</v>
      </c>
      <c r="K299" s="1" t="s">
        <v>24</v>
      </c>
      <c r="L299" s="1" t="s">
        <v>25</v>
      </c>
      <c r="M299" s="1" t="str">
        <f t="shared" si="17"/>
        <v>298. </v>
      </c>
      <c r="N299" s="1" t="s">
        <v>146</v>
      </c>
      <c r="O299" s="1" t="s">
        <v>28</v>
      </c>
      <c r="P299" s="1" t="str">
        <f t="shared" si="18"/>
        <v>&lt;div id="box" &gt;&lt;div id="pix" &gt;&lt;a href="mattice-lynn.jpg" title="Lynn Mattice" &gt;&lt;img src="mattice-lynn.jpg" alt="Lynn Mattice" width="150" height="195" border="0" class="edge" /&gt;&lt;/a&gt;&lt;/div&gt;&lt;div id="cap" &gt;298.  Lynn Mattice&lt;/div&gt;&lt;div id="bio" &gt;Boston Scientific, IBM Eclipse Foundation&lt;/div&gt;&lt;/div&gt;</v>
      </c>
    </row>
    <row r="300" spans="1:16" ht="15" customHeight="1">
      <c r="A300" s="13">
        <f t="shared" si="16"/>
        <v>299</v>
      </c>
      <c r="B300" s="7" t="s">
        <v>470</v>
      </c>
      <c r="C300" s="7" t="s">
        <v>185</v>
      </c>
      <c r="D300" s="7" t="s">
        <v>471</v>
      </c>
      <c r="E300" s="7" t="s">
        <v>1066</v>
      </c>
      <c r="F300" s="7" t="str">
        <f t="shared" si="19"/>
        <v>Terry R. McAuliffe</v>
      </c>
      <c r="G300" s="7" t="s">
        <v>37</v>
      </c>
      <c r="H300" s="1" t="s">
        <v>27</v>
      </c>
      <c r="I300" s="1" t="s">
        <v>26</v>
      </c>
      <c r="J300" s="1" t="s">
        <v>23</v>
      </c>
      <c r="K300" s="1" t="s">
        <v>24</v>
      </c>
      <c r="L300" s="1" t="s">
        <v>25</v>
      </c>
      <c r="M300" s="1" t="str">
        <f t="shared" si="17"/>
        <v>299. </v>
      </c>
      <c r="N300" s="1" t="s">
        <v>146</v>
      </c>
      <c r="O300" s="1" t="s">
        <v>28</v>
      </c>
      <c r="P300" s="1" t="str">
        <f t="shared" si="18"/>
        <v>&lt;div id="box" &gt;&lt;div id="pix" &gt;&lt;a href="mcauliffe-terry-r.jpg" title="Terry R. McAuliffe" &gt;&lt;img src="mcauliffe-terry-r.jpg" alt="Terry R. McAuliffe" width="150" height="195" border="0" class="edge" /&gt;&lt;/a&gt;&lt;/div&gt;&lt;div id="cap" &gt;299.  Terry R. McAuliffe&lt;/div&gt;&lt;div id="bio" &gt;Clinton Foundation&lt;/div&gt;&lt;/div&gt;</v>
      </c>
    </row>
    <row r="301" spans="1:16" ht="15" customHeight="1">
      <c r="A301" s="13">
        <f t="shared" si="16"/>
        <v>300</v>
      </c>
      <c r="B301" s="7" t="s">
        <v>909</v>
      </c>
      <c r="C301" s="7" t="s">
        <v>910</v>
      </c>
      <c r="D301" s="7" t="s">
        <v>911</v>
      </c>
      <c r="E301" s="7" t="s">
        <v>1066</v>
      </c>
      <c r="F301" s="7" t="str">
        <f t="shared" si="19"/>
        <v>Steve McBee</v>
      </c>
      <c r="G301" s="7" t="s">
        <v>1593</v>
      </c>
      <c r="H301" s="1" t="s">
        <v>27</v>
      </c>
      <c r="I301" s="1" t="s">
        <v>26</v>
      </c>
      <c r="J301" s="1" t="s">
        <v>23</v>
      </c>
      <c r="K301" s="1" t="s">
        <v>24</v>
      </c>
      <c r="L301" s="1" t="s">
        <v>25</v>
      </c>
      <c r="M301" s="1" t="str">
        <f t="shared" si="17"/>
        <v>300. </v>
      </c>
      <c r="N301" s="1" t="s">
        <v>146</v>
      </c>
      <c r="O301" s="1" t="s">
        <v>28</v>
      </c>
      <c r="P301" s="1" t="str">
        <f t="shared" si="18"/>
        <v>&lt;div id="box" &gt;&lt;div id="pix" &gt;&lt;a href="mcbee-steve.jpg" title="Steve McBee" &gt;&lt;img src="mcbee-steve.jpg" alt="Steve McBee" width="150" height="195" border="0" class="edge" /&gt;&lt;/a&gt;&lt;/div&gt;&lt;div id="cap" &gt;300.  Steve McBee&lt;/div&gt;&lt;div id="bio" &gt;McBee Strategic LLC, Cooley Godward LLP, Executive branch, Michael Rhodes&lt;/div&gt;&lt;/div&gt;</v>
      </c>
    </row>
    <row r="302" spans="1:16" ht="15" customHeight="1">
      <c r="A302" s="13">
        <f t="shared" si="16"/>
        <v>301</v>
      </c>
      <c r="B302" s="7" t="s">
        <v>472</v>
      </c>
      <c r="C302" s="7" t="s">
        <v>176</v>
      </c>
      <c r="D302" s="7" t="s">
        <v>473</v>
      </c>
      <c r="E302" s="7" t="s">
        <v>1066</v>
      </c>
      <c r="F302" s="7" t="str">
        <f t="shared" si="19"/>
        <v>Andrew McCabe</v>
      </c>
      <c r="G302" s="7" t="s">
        <v>1500</v>
      </c>
      <c r="H302" s="1" t="s">
        <v>27</v>
      </c>
      <c r="I302" s="1" t="s">
        <v>26</v>
      </c>
      <c r="J302" s="1" t="s">
        <v>23</v>
      </c>
      <c r="K302" s="1" t="s">
        <v>24</v>
      </c>
      <c r="L302" s="1" t="s">
        <v>25</v>
      </c>
      <c r="M302" s="1" t="str">
        <f t="shared" si="17"/>
        <v>301. </v>
      </c>
      <c r="N302" s="1" t="s">
        <v>146</v>
      </c>
      <c r="O302" s="1" t="s">
        <v>28</v>
      </c>
      <c r="P302" s="1" t="str">
        <f t="shared" si="18"/>
        <v>&lt;div id="box" &gt;&lt;div id="pix" &gt;&lt;a href="mccabe-andrew.jpg" title="Andrew McCabe" &gt;&lt;img src="mccabe-andrew.jpg" alt="Andrew McCabe" width="150" height="195" border="0" class="edge" /&gt;&lt;/a&gt;&lt;/div&gt;&lt;div id="cap" &gt;301.  Andrew McCabe&lt;/div&gt;&lt;div id="bio" &gt;FBI, Executive branch, Clinton Foundation, SES&lt;/div&gt;&lt;/div&gt;</v>
      </c>
    </row>
    <row r="303" spans="1:16" ht="15" customHeight="1">
      <c r="A303" s="13">
        <f t="shared" si="16"/>
        <v>302</v>
      </c>
      <c r="B303" s="7" t="s">
        <v>912</v>
      </c>
      <c r="C303" s="7" t="s">
        <v>176</v>
      </c>
      <c r="D303" s="7" t="s">
        <v>913</v>
      </c>
      <c r="E303" s="7" t="s">
        <v>1066</v>
      </c>
      <c r="F303" s="7" t="str">
        <f t="shared" si="19"/>
        <v>Barbra Jill McCabe</v>
      </c>
      <c r="G303" s="7" t="s">
        <v>1500</v>
      </c>
      <c r="H303" s="1" t="s">
        <v>27</v>
      </c>
      <c r="I303" s="1" t="s">
        <v>26</v>
      </c>
      <c r="J303" s="1" t="s">
        <v>23</v>
      </c>
      <c r="K303" s="1" t="s">
        <v>24</v>
      </c>
      <c r="L303" s="1" t="s">
        <v>25</v>
      </c>
      <c r="M303" s="1" t="str">
        <f t="shared" si="17"/>
        <v>302. </v>
      </c>
      <c r="N303" s="1" t="s">
        <v>146</v>
      </c>
      <c r="O303" s="1" t="s">
        <v>28</v>
      </c>
      <c r="P303" s="1" t="str">
        <f t="shared" si="18"/>
        <v>&lt;div id="box" &gt;&lt;div id="pix" &gt;&lt;a href="mccabe-barbra-jill.jpg" title="Barbra Jill McCabe" &gt;&lt;img src="mccabe-barbra-jill.jpg" alt="Barbra Jill McCabe" width="150" height="195" border="0" class="edge" /&gt;&lt;/a&gt;&lt;/div&gt;&lt;div id="cap" &gt;302.  Barbra Jill McCabe&lt;/div&gt;&lt;div id="bio" &gt;FBI, Executive branch, Clinton Foundation, SES&lt;/div&gt;&lt;/div&gt;</v>
      </c>
    </row>
    <row r="304" spans="1:16" ht="15" customHeight="1">
      <c r="A304" s="13">
        <f t="shared" si="16"/>
        <v>303</v>
      </c>
      <c r="B304" s="7" t="s">
        <v>914</v>
      </c>
      <c r="C304" s="7" t="s">
        <v>915</v>
      </c>
      <c r="D304" s="7" t="s">
        <v>916</v>
      </c>
      <c r="E304" s="7" t="s">
        <v>1066</v>
      </c>
      <c r="F304" s="7" t="str">
        <f t="shared" si="19"/>
        <v>John S. McCain</v>
      </c>
      <c r="G304" s="7" t="s">
        <v>341</v>
      </c>
      <c r="H304" s="1" t="s">
        <v>27</v>
      </c>
      <c r="I304" s="1" t="s">
        <v>26</v>
      </c>
      <c r="J304" s="1" t="s">
        <v>23</v>
      </c>
      <c r="K304" s="1" t="s">
        <v>24</v>
      </c>
      <c r="L304" s="1" t="s">
        <v>25</v>
      </c>
      <c r="M304" s="1" t="str">
        <f t="shared" si="17"/>
        <v>303. </v>
      </c>
      <c r="N304" s="1" t="s">
        <v>146</v>
      </c>
      <c r="O304" s="1" t="s">
        <v>28</v>
      </c>
      <c r="P304" s="1" t="str">
        <f t="shared" si="18"/>
        <v>&lt;div id="box" &gt;&lt;div id="pix" &gt;&lt;a href="mccain-john-s.jpg" title="John S. McCain" &gt;&lt;img src="mccain-john-s.jpg" alt="John S. McCain" width="150" height="195" border="0" class="edge" /&gt;&lt;/a&gt;&lt;/div&gt;&lt;div id="cap" &gt;303.  John S. McCain&lt;/div&gt;&lt;div id="bio" &gt;Congress, Clinton Foundation&lt;/div&gt;&lt;/div&gt;</v>
      </c>
    </row>
    <row r="305" spans="1:16" ht="15" customHeight="1">
      <c r="A305" s="13">
        <f t="shared" si="16"/>
        <v>304</v>
      </c>
      <c r="B305" s="10" t="s">
        <v>1370</v>
      </c>
      <c r="C305" s="7" t="s">
        <v>1427</v>
      </c>
      <c r="D305" s="7" t="s">
        <v>1428</v>
      </c>
      <c r="E305" s="7" t="s">
        <v>1066</v>
      </c>
      <c r="F305" s="7" t="str">
        <f t="shared" si="19"/>
        <v>Mary B. McCord</v>
      </c>
      <c r="G305" s="7" t="s">
        <v>1102</v>
      </c>
      <c r="H305" s="1" t="s">
        <v>27</v>
      </c>
      <c r="I305" s="1" t="s">
        <v>26</v>
      </c>
      <c r="J305" s="1" t="s">
        <v>23</v>
      </c>
      <c r="K305" s="1" t="s">
        <v>24</v>
      </c>
      <c r="L305" s="1" t="s">
        <v>25</v>
      </c>
      <c r="M305" s="1" t="str">
        <f t="shared" si="17"/>
        <v>304. </v>
      </c>
      <c r="N305" s="1" t="s">
        <v>146</v>
      </c>
      <c r="O305" s="1" t="s">
        <v>28</v>
      </c>
      <c r="P305" s="1" t="str">
        <f t="shared" si="18"/>
        <v>&lt;div id="box" &gt;&lt;div id="pix" &gt;&lt;a href="mccord-mary-b.jpg" title="Mary B. McCord" &gt;&lt;img src="mccord-mary-b.jpg" alt="Mary B. McCord" width="150" height="195" border="0" class="edge" /&gt;&lt;/a&gt;&lt;/div&gt;&lt;div id="cap" &gt;304.  Mary B. McCord&lt;/div&gt;&lt;div id="bio" &gt;Justice Department&lt;/div&gt;&lt;/div&gt;</v>
      </c>
    </row>
    <row r="306" spans="1:16" ht="15" customHeight="1">
      <c r="A306" s="13">
        <f t="shared" si="16"/>
        <v>305</v>
      </c>
      <c r="B306" s="7" t="s">
        <v>917</v>
      </c>
      <c r="C306" s="7" t="s">
        <v>918</v>
      </c>
      <c r="D306" s="7" t="s">
        <v>919</v>
      </c>
      <c r="E306" s="7" t="s">
        <v>1066</v>
      </c>
      <c r="F306" s="7" t="str">
        <f t="shared" si="19"/>
        <v>James R.  McCullagh</v>
      </c>
      <c r="G306" s="7" t="s">
        <v>151</v>
      </c>
      <c r="H306" s="1" t="s">
        <v>27</v>
      </c>
      <c r="I306" s="1" t="s">
        <v>26</v>
      </c>
      <c r="J306" s="1" t="s">
        <v>23</v>
      </c>
      <c r="K306" s="1" t="s">
        <v>24</v>
      </c>
      <c r="L306" s="1" t="s">
        <v>25</v>
      </c>
      <c r="M306" s="1" t="str">
        <f t="shared" si="17"/>
        <v>305. </v>
      </c>
      <c r="N306" s="1" t="s">
        <v>146</v>
      </c>
      <c r="O306" s="1" t="s">
        <v>28</v>
      </c>
      <c r="P306" s="1" t="str">
        <f t="shared" si="18"/>
        <v>&lt;div id="box" &gt;&lt;div id="pix" &gt;&lt;a href="mccullagh-james-r.jpg" title="James R.  McCullagh" &gt;&lt;img src="mccullagh-james-r.jpg" alt="James R.  McCullagh" width="150" height="195" border="0" class="edge" /&gt;&lt;/a&gt;&lt;/div&gt;&lt;div id="cap" &gt;305.  James R.  McCullagh&lt;/div&gt;&lt;div id="bio" &gt;Patent Office&lt;/div&gt;&lt;/div&gt;</v>
      </c>
    </row>
    <row r="307" spans="1:16" ht="15" customHeight="1">
      <c r="A307" s="13">
        <f t="shared" si="16"/>
        <v>306</v>
      </c>
      <c r="B307" s="10" t="s">
        <v>1372</v>
      </c>
      <c r="C307" s="7" t="s">
        <v>1429</v>
      </c>
      <c r="D307" s="7" t="s">
        <v>1430</v>
      </c>
      <c r="E307" s="7" t="s">
        <v>1066</v>
      </c>
      <c r="F307" s="7" t="str">
        <f t="shared" si="19"/>
        <v>Charles McGonigal</v>
      </c>
      <c r="G307" s="7" t="s">
        <v>1400</v>
      </c>
      <c r="H307" s="1" t="s">
        <v>27</v>
      </c>
      <c r="I307" s="1" t="s">
        <v>26</v>
      </c>
      <c r="J307" s="1" t="s">
        <v>23</v>
      </c>
      <c r="K307" s="1" t="s">
        <v>24</v>
      </c>
      <c r="L307" s="1" t="s">
        <v>25</v>
      </c>
      <c r="M307" s="1" t="str">
        <f t="shared" si="17"/>
        <v>306. </v>
      </c>
      <c r="N307" s="1" t="s">
        <v>146</v>
      </c>
      <c r="O307" s="1" t="s">
        <v>28</v>
      </c>
      <c r="P307" s="1" t="str">
        <f t="shared" si="18"/>
        <v>&lt;div id="box" &gt;&lt;div id="pix" &gt;&lt;a href="mcgonigal-charles.jpg" title="Charles McGonigal" &gt;&lt;img src="mcgonigal-charles.jpg" alt="Charles McGonigal" width="150" height="195" border="0" class="edge" /&gt;&lt;/a&gt;&lt;/div&gt;&lt;div id="cap" &gt;306.  Charles McGonigal&lt;/div&gt;&lt;div id="bio" &gt;FBI&lt;/div&gt;&lt;/div&gt;</v>
      </c>
    </row>
    <row r="308" spans="1:16" ht="15" customHeight="1">
      <c r="A308" s="13">
        <f t="shared" si="16"/>
        <v>307</v>
      </c>
      <c r="B308" s="7" t="s">
        <v>474</v>
      </c>
      <c r="C308" s="7" t="s">
        <v>114</v>
      </c>
      <c r="D308" s="7" t="s">
        <v>475</v>
      </c>
      <c r="E308" s="7" t="s">
        <v>1066</v>
      </c>
      <c r="F308" s="7" t="str">
        <f t="shared" si="19"/>
        <v>Michael F. McGowan</v>
      </c>
      <c r="G308" s="7" t="s">
        <v>476</v>
      </c>
      <c r="H308" s="1" t="s">
        <v>27</v>
      </c>
      <c r="I308" s="1" t="s">
        <v>26</v>
      </c>
      <c r="J308" s="1" t="s">
        <v>23</v>
      </c>
      <c r="K308" s="1" t="s">
        <v>24</v>
      </c>
      <c r="L308" s="1" t="s">
        <v>25</v>
      </c>
      <c r="M308" s="1" t="str">
        <f t="shared" si="17"/>
        <v>307. </v>
      </c>
      <c r="N308" s="1" t="s">
        <v>146</v>
      </c>
      <c r="O308" s="1" t="s">
        <v>28</v>
      </c>
      <c r="P308" s="1" t="str">
        <f t="shared" si="18"/>
        <v>&lt;div id="box" &gt;&lt;div id="pix" &gt;&lt;a href="mcgowan-michael-f.jpg" title="Michael F. McGowan" &gt;&lt;img src="mcgowan-michael-f.jpg" alt="Michael F. McGowan" width="150" height="195" border="0" class="edge" /&gt;&lt;/a&gt;&lt;/div&gt;&lt;div id="cap" &gt;307.  Michael F. McGowan&lt;/div&gt;&lt;div id="bio" &gt;Facebook, Stroz Friedberg LLP&lt;/div&gt;&lt;/div&gt;</v>
      </c>
    </row>
    <row r="309" spans="1:16" ht="15" customHeight="1">
      <c r="A309" s="13">
        <f t="shared" si="16"/>
        <v>308</v>
      </c>
      <c r="B309" s="7" t="s">
        <v>477</v>
      </c>
      <c r="C309" s="7" t="s">
        <v>478</v>
      </c>
      <c r="D309" s="7" t="s">
        <v>479</v>
      </c>
      <c r="E309" s="7" t="s">
        <v>1066</v>
      </c>
      <c r="F309" s="7" t="str">
        <f t="shared" si="19"/>
        <v>Dave McKone</v>
      </c>
      <c r="G309" s="7" t="s">
        <v>151</v>
      </c>
      <c r="H309" s="1" t="s">
        <v>27</v>
      </c>
      <c r="I309" s="1" t="s">
        <v>26</v>
      </c>
      <c r="J309" s="1" t="s">
        <v>23</v>
      </c>
      <c r="K309" s="1" t="s">
        <v>24</v>
      </c>
      <c r="L309" s="1" t="s">
        <v>25</v>
      </c>
      <c r="M309" s="1" t="str">
        <f t="shared" si="17"/>
        <v>308. </v>
      </c>
      <c r="N309" s="1" t="s">
        <v>146</v>
      </c>
      <c r="O309" s="1" t="s">
        <v>28</v>
      </c>
      <c r="P309" s="1" t="str">
        <f t="shared" si="18"/>
        <v>&lt;div id="box" &gt;&lt;div id="pix" &gt;&lt;a href="mckone-dave.jpg" title="Dave McKone" &gt;&lt;img src="mckone-dave.jpg" alt="Dave McKone" width="150" height="195" border="0" class="edge" /&gt;&lt;/a&gt;&lt;/div&gt;&lt;div id="cap" &gt;308.  Dave McKone&lt;/div&gt;&lt;div id="bio" &gt;Patent Office&lt;/div&gt;&lt;/div&gt;</v>
      </c>
    </row>
    <row r="310" spans="1:16" ht="15" customHeight="1">
      <c r="A310" s="13">
        <f t="shared" si="16"/>
        <v>309</v>
      </c>
      <c r="B310" s="7" t="s">
        <v>1546</v>
      </c>
      <c r="C310" s="7" t="s">
        <v>1547</v>
      </c>
      <c r="D310" s="7" t="s">
        <v>1548</v>
      </c>
      <c r="E310" s="7" t="s">
        <v>1066</v>
      </c>
      <c r="F310" s="7" t="str">
        <f t="shared" si="19"/>
        <v>Thomas F. McLarty</v>
      </c>
      <c r="G310" s="7" t="s">
        <v>1549</v>
      </c>
      <c r="H310" s="1" t="s">
        <v>27</v>
      </c>
      <c r="I310" s="1" t="s">
        <v>26</v>
      </c>
      <c r="J310" s="1" t="s">
        <v>23</v>
      </c>
      <c r="K310" s="1" t="s">
        <v>24</v>
      </c>
      <c r="L310" s="1" t="s">
        <v>25</v>
      </c>
      <c r="M310" s="1" t="str">
        <f t="shared" si="17"/>
        <v>309. </v>
      </c>
      <c r="N310" s="1" t="s">
        <v>146</v>
      </c>
      <c r="O310" s="1" t="s">
        <v>28</v>
      </c>
      <c r="P310" s="1" t="str">
        <f t="shared" si="18"/>
        <v>&lt;div id="box" &gt;&lt;div id="pix" &gt;&lt;a href="mclarty-thomas-f.jpg" title="Thomas F. McLarty" &gt;&lt;img src="mclarty-thomas-f.jpg" alt="Thomas F. McLarty" width="150" height="195" border="0" class="edge" /&gt;&lt;/a&gt;&lt;/div&gt;&lt;div id="cap" &gt;309.  Thomas F. McLarty&lt;/div&gt;&lt;div id="bio" &gt;Acxiom Group, Clinton Chief of Staff, Henry Kissinger, Council on Foreign Relations (CFR) &lt;/div&gt;&lt;/div&gt;</v>
      </c>
    </row>
    <row r="311" spans="1:16" ht="15" customHeight="1">
      <c r="A311" s="13">
        <f t="shared" si="16"/>
        <v>310</v>
      </c>
      <c r="B311" s="7" t="s">
        <v>1190</v>
      </c>
      <c r="C311" s="7" t="s">
        <v>1182</v>
      </c>
      <c r="D311" s="7" t="s">
        <v>1183</v>
      </c>
      <c r="E311" s="7" t="s">
        <v>1066</v>
      </c>
      <c r="F311" s="7" t="str">
        <f t="shared" si="19"/>
        <v>Herbert R. 'HR' McMaster</v>
      </c>
      <c r="G311" s="7" t="s">
        <v>1184</v>
      </c>
      <c r="H311" s="1" t="s">
        <v>27</v>
      </c>
      <c r="I311" s="1" t="s">
        <v>26</v>
      </c>
      <c r="J311" s="1" t="s">
        <v>23</v>
      </c>
      <c r="K311" s="1" t="s">
        <v>24</v>
      </c>
      <c r="L311" s="1" t="s">
        <v>25</v>
      </c>
      <c r="M311" s="1" t="str">
        <f t="shared" si="17"/>
        <v>310. </v>
      </c>
      <c r="N311" s="1" t="s">
        <v>146</v>
      </c>
      <c r="O311" s="1" t="s">
        <v>28</v>
      </c>
      <c r="P311" s="1" t="str">
        <f t="shared" si="18"/>
        <v>&lt;div id="box" &gt;&lt;div id="pix" &gt;&lt;a href="mcmasters-herbert-r.jpg" title="Herbert R. 'HR' McMaster" &gt;&lt;img src="mcmasters-herbert-r.jpg" alt="Herbert R. 'HR' McMaster" width="150" height="195" border="0" class="edge" /&gt;&lt;/a&gt;&lt;/div&gt;&lt;div id="cap" &gt;310.  Herbert R. 'HR' McMaster&lt;/div&gt;&lt;div id="bio" &gt;Army, National Security Council&lt;/div&gt;&lt;/div&gt;</v>
      </c>
    </row>
    <row r="312" spans="1:16" ht="15" customHeight="1">
      <c r="A312" s="13">
        <f t="shared" si="16"/>
        <v>311</v>
      </c>
      <c r="B312" s="7" t="s">
        <v>1346</v>
      </c>
      <c r="C312" s="7" t="s">
        <v>1347</v>
      </c>
      <c r="D312" s="7" t="s">
        <v>1824</v>
      </c>
      <c r="E312" s="7" t="s">
        <v>1066</v>
      </c>
      <c r="F312" s="7" t="str">
        <f t="shared" si="19"/>
        <v>Frederick William 'Bill' McNabb</v>
      </c>
      <c r="G312" s="7" t="s">
        <v>1592</v>
      </c>
      <c r="H312" s="1" t="s">
        <v>27</v>
      </c>
      <c r="I312" s="1" t="s">
        <v>26</v>
      </c>
      <c r="J312" s="1" t="s">
        <v>23</v>
      </c>
      <c r="K312" s="1" t="s">
        <v>24</v>
      </c>
      <c r="L312" s="1" t="s">
        <v>25</v>
      </c>
      <c r="M312" s="1" t="str">
        <f t="shared" si="17"/>
        <v>311. </v>
      </c>
      <c r="N312" s="1" t="s">
        <v>146</v>
      </c>
      <c r="O312" s="1" t="s">
        <v>28</v>
      </c>
      <c r="P312" s="1" t="str">
        <f t="shared" si="18"/>
        <v>&lt;div id="box" &gt;&lt;div id="pix" &gt;&lt;a href="mcnabb-frederick-william.jpg" title="Frederick William 'Bill' McNabb" &gt;&lt;img src="mcnabb-frederick-william.jpg" alt="Frederick William 'Bill' McNabb" width="150" height="195" border="0" class="edge" /&gt;&lt;/a&gt;&lt;/div&gt;&lt;div id="cap" &gt;311.  Frederick William 'Bill' McNabb&lt;/div&gt;&lt;div id="bio" &gt;Vanguard, National Venture Capital Association (NVCA)&lt;/div&gt;&lt;/div&gt;</v>
      </c>
    </row>
    <row r="313" spans="1:16" ht="15" customHeight="1">
      <c r="A313" s="13">
        <f t="shared" si="16"/>
        <v>312</v>
      </c>
      <c r="B313" s="7" t="s">
        <v>1716</v>
      </c>
      <c r="C313" s="7" t="s">
        <v>1713</v>
      </c>
      <c r="D313" s="7" t="s">
        <v>1714</v>
      </c>
      <c r="E313" s="7" t="s">
        <v>1066</v>
      </c>
      <c r="F313" s="7" t="s">
        <v>1715</v>
      </c>
      <c r="G313" s="7" t="s">
        <v>151</v>
      </c>
      <c r="H313" s="1" t="s">
        <v>27</v>
      </c>
      <c r="I313" s="1" t="s">
        <v>26</v>
      </c>
      <c r="J313" s="1" t="s">
        <v>23</v>
      </c>
      <c r="K313" s="1" t="s">
        <v>24</v>
      </c>
      <c r="L313" s="1" t="s">
        <v>25</v>
      </c>
      <c r="M313" s="1" t="str">
        <f t="shared" si="17"/>
        <v>312. </v>
      </c>
      <c r="N313" s="1" t="s">
        <v>146</v>
      </c>
      <c r="O313" s="1" t="s">
        <v>28</v>
      </c>
      <c r="P313" s="1" t="str">
        <f t="shared" si="18"/>
        <v>&lt;div id="box" &gt;&lt;div id="pix" &gt;&lt;a href="mcnamara-brian-j.jpg" title="Brian J. McNamara" &gt;&lt;img src="mcnamara-brian-j.jpg" alt="Brian J. McNamara" width="150" height="195" border="0" class="edge" /&gt;&lt;/a&gt;&lt;/div&gt;&lt;div id="cap" &gt;312.  Brian J. McNamara&lt;/div&gt;&lt;div id="bio" &gt;Patent Office&lt;/div&gt;&lt;/div&gt;</v>
      </c>
    </row>
    <row r="314" spans="1:16" ht="15" customHeight="1">
      <c r="A314" s="13">
        <f t="shared" si="16"/>
        <v>313</v>
      </c>
      <c r="B314" s="7" t="s">
        <v>480</v>
      </c>
      <c r="C314" s="7" t="s">
        <v>481</v>
      </c>
      <c r="D314" s="7" t="s">
        <v>482</v>
      </c>
      <c r="E314" s="7" t="s">
        <v>1066</v>
      </c>
      <c r="F314" s="7" t="str">
        <f t="shared" si="19"/>
        <v>Matthew McNeil</v>
      </c>
      <c r="G314" s="7" t="s">
        <v>151</v>
      </c>
      <c r="H314" s="1" t="s">
        <v>27</v>
      </c>
      <c r="I314" s="1" t="s">
        <v>26</v>
      </c>
      <c r="J314" s="1" t="s">
        <v>23</v>
      </c>
      <c r="K314" s="1" t="s">
        <v>24</v>
      </c>
      <c r="L314" s="1" t="s">
        <v>25</v>
      </c>
      <c r="M314" s="1" t="str">
        <f t="shared" si="17"/>
        <v>313. </v>
      </c>
      <c r="N314" s="1" t="s">
        <v>146</v>
      </c>
      <c r="O314" s="1" t="s">
        <v>28</v>
      </c>
      <c r="P314" s="1" t="str">
        <f t="shared" si="18"/>
        <v>&lt;div id="box" &gt;&lt;div id="pix" &gt;&lt;a href="mcneil-matthew.jpg" title="Matthew McNeil" &gt;&lt;img src="mcneil-matthew.jpg" alt="Matthew McNeil" width="150" height="195" border="0" class="edge" /&gt;&lt;/a&gt;&lt;/div&gt;&lt;div id="cap" &gt;313.  Matthew McNeil&lt;/div&gt;&lt;div id="bio" &gt;Patent Office&lt;/div&gt;&lt;/div&gt;</v>
      </c>
    </row>
    <row r="315" spans="1:16" ht="15" customHeight="1">
      <c r="A315" s="13">
        <f t="shared" si="16"/>
        <v>314</v>
      </c>
      <c r="B315" s="7" t="s">
        <v>483</v>
      </c>
      <c r="C315" s="7" t="s">
        <v>484</v>
      </c>
      <c r="D315" s="7" t="s">
        <v>485</v>
      </c>
      <c r="E315" s="7" t="s">
        <v>1066</v>
      </c>
      <c r="F315" s="7" t="str">
        <f t="shared" si="19"/>
        <v>Sally Medley</v>
      </c>
      <c r="G315" s="7" t="s">
        <v>151</v>
      </c>
      <c r="H315" s="1" t="s">
        <v>27</v>
      </c>
      <c r="I315" s="1" t="s">
        <v>26</v>
      </c>
      <c r="J315" s="1" t="s">
        <v>23</v>
      </c>
      <c r="K315" s="1" t="s">
        <v>24</v>
      </c>
      <c r="L315" s="1" t="s">
        <v>25</v>
      </c>
      <c r="M315" s="1" t="str">
        <f t="shared" si="17"/>
        <v>314. </v>
      </c>
      <c r="N315" s="1" t="s">
        <v>146</v>
      </c>
      <c r="O315" s="1" t="s">
        <v>28</v>
      </c>
      <c r="P315" s="1" t="str">
        <f t="shared" si="18"/>
        <v>&lt;div id="box" &gt;&lt;div id="pix" &gt;&lt;a href="medley-sally.jpg" title="Sally Medley" &gt;&lt;img src="medley-sally.jpg" alt="Sally Medley" width="150" height="195" border="0" class="edge" /&gt;&lt;/a&gt;&lt;/div&gt;&lt;div id="cap" &gt;314.  Sally Medley&lt;/div&gt;&lt;div id="bio" &gt;Patent Office&lt;/div&gt;&lt;/div&gt;</v>
      </c>
    </row>
    <row r="316" spans="1:16" ht="15" customHeight="1">
      <c r="A316" s="13">
        <f t="shared" si="16"/>
        <v>315</v>
      </c>
      <c r="B316" s="7" t="s">
        <v>486</v>
      </c>
      <c r="C316" s="7" t="s">
        <v>177</v>
      </c>
      <c r="D316" s="7" t="s">
        <v>487</v>
      </c>
      <c r="E316" s="7" t="s">
        <v>1066</v>
      </c>
      <c r="F316" s="7" t="str">
        <f t="shared" si="19"/>
        <v>Kenneth A. Mendelson</v>
      </c>
      <c r="G316" s="7" t="s">
        <v>488</v>
      </c>
      <c r="H316" s="1" t="s">
        <v>27</v>
      </c>
      <c r="I316" s="1" t="s">
        <v>26</v>
      </c>
      <c r="J316" s="1" t="s">
        <v>23</v>
      </c>
      <c r="K316" s="1" t="s">
        <v>24</v>
      </c>
      <c r="L316" s="1" t="s">
        <v>25</v>
      </c>
      <c r="M316" s="1" t="str">
        <f t="shared" si="17"/>
        <v>315. </v>
      </c>
      <c r="N316" s="1" t="s">
        <v>146</v>
      </c>
      <c r="O316" s="1" t="s">
        <v>28</v>
      </c>
      <c r="P316" s="1" t="str">
        <f t="shared" si="18"/>
        <v>&lt;div id="box" &gt;&lt;div id="pix" &gt;&lt;a href="mendelson-kenneth-a.jpg" title="Kenneth A. Mendelson" &gt;&lt;img src="mendelson-kenneth-a.jpg" alt="Kenneth A. Mendelson" width="150" height="195" border="0" class="edge" /&gt;&lt;/a&gt;&lt;/div&gt;&lt;div id="cap" &gt;315.  Kenneth A. Mendelson&lt;/div&gt;&lt;div id="bio" &gt;Stroz Friedberg LLC, Executive branch&lt;/div&gt;&lt;/div&gt;</v>
      </c>
    </row>
    <row r="317" spans="1:16" ht="15" customHeight="1">
      <c r="A317" s="13">
        <f t="shared" si="16"/>
        <v>316</v>
      </c>
      <c r="B317" s="10" t="s">
        <v>1389</v>
      </c>
      <c r="C317" s="7" t="s">
        <v>1431</v>
      </c>
      <c r="D317" s="7" t="s">
        <v>1432</v>
      </c>
      <c r="E317" s="7" t="s">
        <v>1066</v>
      </c>
      <c r="F317" s="7" t="str">
        <f t="shared" si="19"/>
        <v>Richard L. Menschel</v>
      </c>
      <c r="G317" s="7" t="s">
        <v>1435</v>
      </c>
      <c r="H317" s="1" t="s">
        <v>27</v>
      </c>
      <c r="I317" s="1" t="s">
        <v>26</v>
      </c>
      <c r="J317" s="1" t="s">
        <v>23</v>
      </c>
      <c r="K317" s="1" t="s">
        <v>24</v>
      </c>
      <c r="L317" s="1" t="s">
        <v>25</v>
      </c>
      <c r="M317" s="1" t="str">
        <f t="shared" si="17"/>
        <v>316. </v>
      </c>
      <c r="N317" s="1" t="s">
        <v>146</v>
      </c>
      <c r="O317" s="1" t="s">
        <v>28</v>
      </c>
      <c r="P317" s="1" t="str">
        <f t="shared" si="18"/>
        <v>&lt;div id="box" &gt;&lt;div id="pix" &gt;&lt;a href="menschel-richard-l.jpg" title="Richard L. Menschel" &gt;&lt;img src="menschel-richard-l.jpg" alt="Richard L. Menschel" width="150" height="195" border="0" class="edge" /&gt;&lt;/a&gt;&lt;/div&gt;&lt;div id="cap" &gt;316.  Richard L. Menschel&lt;/div&gt;&lt;div id="bio" &gt;HarvardX&lt;/div&gt;&lt;/div&gt;</v>
      </c>
    </row>
    <row r="318" spans="1:16" ht="15" customHeight="1">
      <c r="A318" s="13">
        <f t="shared" si="16"/>
        <v>317</v>
      </c>
      <c r="B318" s="10" t="s">
        <v>1388</v>
      </c>
      <c r="C318" s="7" t="s">
        <v>1433</v>
      </c>
      <c r="D318" s="7" t="s">
        <v>1434</v>
      </c>
      <c r="E318" s="7" t="s">
        <v>1066</v>
      </c>
      <c r="F318" s="7" t="str">
        <f t="shared" si="19"/>
        <v>Sabina Menschel Priestap</v>
      </c>
      <c r="G318" s="7" t="s">
        <v>1467</v>
      </c>
      <c r="H318" s="1" t="s">
        <v>27</v>
      </c>
      <c r="I318" s="1" t="s">
        <v>26</v>
      </c>
      <c r="J318" s="1" t="s">
        <v>23</v>
      </c>
      <c r="K318" s="1" t="s">
        <v>24</v>
      </c>
      <c r="L318" s="1" t="s">
        <v>25</v>
      </c>
      <c r="M318" s="1" t="str">
        <f t="shared" si="17"/>
        <v>317. </v>
      </c>
      <c r="N318" s="1" t="s">
        <v>146</v>
      </c>
      <c r="O318" s="1" t="s">
        <v>28</v>
      </c>
      <c r="P318" s="1" t="str">
        <f t="shared" si="18"/>
        <v>&lt;div id="box" &gt;&lt;div id="pix" &gt;&lt;a href="menschel-sabina.jpg" title="Sabina Menschel Priestap" &gt;&lt;img src="menschel-sabina.jpg" alt="Sabina Menschel Priestap" width="150" height="195" border="0" class="edge" /&gt;&lt;/a&gt;&lt;/div&gt;&lt;div id="cap" &gt;317.  Sabina Menschel Priestap&lt;/div&gt;&lt;div id="bio" &gt;FBI, SES&lt;/div&gt;&lt;/div&gt;</v>
      </c>
    </row>
    <row r="319" spans="1:16" ht="15" customHeight="1">
      <c r="A319" s="13">
        <f t="shared" si="16"/>
        <v>318</v>
      </c>
      <c r="B319" s="10" t="s">
        <v>1867</v>
      </c>
      <c r="C319" s="7" t="s">
        <v>1868</v>
      </c>
      <c r="D319" s="7" t="s">
        <v>1869</v>
      </c>
      <c r="E319" s="7" t="s">
        <v>1066</v>
      </c>
      <c r="F319" s="1" t="s">
        <v>1871</v>
      </c>
      <c r="G319" s="7" t="s">
        <v>1870</v>
      </c>
      <c r="H319" s="1" t="s">
        <v>27</v>
      </c>
      <c r="I319" s="1" t="s">
        <v>26</v>
      </c>
      <c r="J319" s="1" t="s">
        <v>23</v>
      </c>
      <c r="K319" s="1" t="s">
        <v>24</v>
      </c>
      <c r="L319" s="1" t="s">
        <v>25</v>
      </c>
      <c r="M319" s="1" t="str">
        <f t="shared" si="17"/>
        <v>318. </v>
      </c>
      <c r="N319" s="1" t="s">
        <v>146</v>
      </c>
      <c r="O319" s="1" t="s">
        <v>28</v>
      </c>
      <c r="P319" s="1" t="str">
        <f t="shared" si="18"/>
        <v>&lt;div id="box" &gt;&lt;div id="pix" &gt;&lt;a href="menzies-stewart-graham.jpg" title="Stewart Graham Menzies" &gt;&lt;img src="menzies-stewart-graham.jpg" alt="Stewart Graham Menzies" width="150" height="195" border="0" class="edge" /&gt;&lt;/a&gt;&lt;/div&gt;&lt;div id="cap" &gt;318.  Stewart Graham Menzies&lt;/div&gt;&lt;div id="bio" &gt;MI-6, SOE, OSS, GC&amp;CS, GCHQ&lt;/div&gt;&lt;/div&gt;</v>
      </c>
    </row>
    <row r="320" spans="1:16" ht="15" customHeight="1">
      <c r="A320" s="13">
        <f t="shared" si="16"/>
        <v>319</v>
      </c>
      <c r="B320" s="7" t="s">
        <v>489</v>
      </c>
      <c r="C320" s="7" t="s">
        <v>490</v>
      </c>
      <c r="D320" s="7" t="s">
        <v>491</v>
      </c>
      <c r="E320" s="7" t="s">
        <v>1066</v>
      </c>
      <c r="F320" s="7" t="str">
        <f t="shared" si="19"/>
        <v>Steven Meyers</v>
      </c>
      <c r="G320" s="7" t="s">
        <v>492</v>
      </c>
      <c r="H320" s="1" t="s">
        <v>27</v>
      </c>
      <c r="I320" s="1" t="s">
        <v>26</v>
      </c>
      <c r="J320" s="1" t="s">
        <v>23</v>
      </c>
      <c r="K320" s="1" t="s">
        <v>24</v>
      </c>
      <c r="L320" s="1" t="s">
        <v>25</v>
      </c>
      <c r="M320" s="1" t="str">
        <f t="shared" si="17"/>
        <v>319. </v>
      </c>
      <c r="N320" s="1" t="s">
        <v>146</v>
      </c>
      <c r="O320" s="1" t="s">
        <v>28</v>
      </c>
      <c r="P320" s="1" t="str">
        <f t="shared" si="18"/>
        <v>&lt;div id="box" &gt;&lt;div id="pix" &gt;&lt;a href="meyers-steven.jpg" title="Steven Meyers" &gt;&lt;img src="meyers-steven.jpg" alt="Steven Meyers" width="150" height="195" border="0" class="edge" /&gt;&lt;/a&gt;&lt;/div&gt;&lt;div id="cap" &gt;319.  Steven Meyers&lt;/div&gt;&lt;div id="bio" &gt;Executive branch, Judiciary&lt;/div&gt;&lt;/div&gt;</v>
      </c>
    </row>
    <row r="321" spans="1:16" ht="15" customHeight="1">
      <c r="A321" s="13">
        <f t="shared" si="16"/>
        <v>320</v>
      </c>
      <c r="B321" s="7" t="s">
        <v>1816</v>
      </c>
      <c r="C321" s="7" t="s">
        <v>1817</v>
      </c>
      <c r="D321" s="7" t="s">
        <v>896</v>
      </c>
      <c r="E321" s="7" t="s">
        <v>1066</v>
      </c>
      <c r="F321" s="7" t="str">
        <f t="shared" si="19"/>
        <v>Joseph Mifsud</v>
      </c>
      <c r="G321" s="7" t="s">
        <v>1841</v>
      </c>
      <c r="H321" s="1" t="s">
        <v>27</v>
      </c>
      <c r="I321" s="1" t="s">
        <v>26</v>
      </c>
      <c r="J321" s="1" t="s">
        <v>23</v>
      </c>
      <c r="K321" s="1" t="s">
        <v>24</v>
      </c>
      <c r="L321" s="1" t="s">
        <v>25</v>
      </c>
      <c r="M321" s="1" t="str">
        <f t="shared" si="17"/>
        <v>320. </v>
      </c>
      <c r="N321" s="1" t="s">
        <v>146</v>
      </c>
      <c r="O321" s="1" t="s">
        <v>28</v>
      </c>
      <c r="P321" s="1" t="str">
        <f t="shared" si="18"/>
        <v>&lt;div id="box" &gt;&lt;div id="pix" &gt;&lt;a href="mifsud-joseph.jpg" title="Joseph Mifsud" &gt;&lt;img src="mifsud-joseph.jpg" alt="Joseph Mifsud" width="150" height="195" border="0" class="edge" /&gt;&lt;/a&gt;&lt;/div&gt;&lt;div id="cap" &gt;320.  Joseph Mifsud&lt;/div&gt;&lt;div id="bio" &gt;CIA, LINK Campus (Rome), London Center for International Law and Practice (LCILP), Arvinder Sambei&lt;/div&gt;&lt;/div&gt;</v>
      </c>
    </row>
    <row r="322" spans="1:16" ht="15" customHeight="1">
      <c r="A322" s="13">
        <f t="shared" si="16"/>
        <v>321</v>
      </c>
      <c r="B322" s="7" t="s">
        <v>493</v>
      </c>
      <c r="C322" s="7" t="s">
        <v>178</v>
      </c>
      <c r="D322" s="7" t="s">
        <v>494</v>
      </c>
      <c r="E322" s="7" t="s">
        <v>1066</v>
      </c>
      <c r="F322" s="7" t="str">
        <f t="shared" si="19"/>
        <v>Michael R. Miles</v>
      </c>
      <c r="G322" s="7" t="s">
        <v>495</v>
      </c>
      <c r="H322" s="1" t="s">
        <v>27</v>
      </c>
      <c r="I322" s="1" t="s">
        <v>26</v>
      </c>
      <c r="J322" s="1" t="s">
        <v>23</v>
      </c>
      <c r="K322" s="1" t="s">
        <v>24</v>
      </c>
      <c r="L322" s="1" t="s">
        <v>25</v>
      </c>
      <c r="M322" s="1" t="str">
        <f t="shared" si="17"/>
        <v>321. </v>
      </c>
      <c r="N322" s="1" t="s">
        <v>146</v>
      </c>
      <c r="O322" s="1" t="s">
        <v>28</v>
      </c>
      <c r="P322" s="1" t="str">
        <f t="shared" si="18"/>
        <v>&lt;div id="box" &gt;&lt;div id="pix" &gt;&lt;a href="miles-michael-r.jpg" title="Michael R. Miles" &gt;&lt;img src="miles-michael-r.jpg" alt="Michael R. Miles" width="150" height="195" border="0" class="edge" /&gt;&lt;/a&gt;&lt;/div&gt;&lt;div id="cap" &gt;321.  Michael R. Miles&lt;/div&gt;&lt;div id="bio" &gt;Lois Lerner, IRS&lt;/div&gt;&lt;/div&gt;</v>
      </c>
    </row>
    <row r="323" spans="1:16" ht="15" customHeight="1">
      <c r="A323" s="13">
        <f t="shared" si="16"/>
        <v>322</v>
      </c>
      <c r="B323" s="7" t="s">
        <v>496</v>
      </c>
      <c r="C323" s="7" t="s">
        <v>76</v>
      </c>
      <c r="D323" s="7" t="s">
        <v>497</v>
      </c>
      <c r="E323" s="7" t="s">
        <v>1066</v>
      </c>
      <c r="F323" s="7" t="str">
        <f t="shared" si="19"/>
        <v>Cheryl D. Mills</v>
      </c>
      <c r="G323" s="7" t="s">
        <v>1485</v>
      </c>
      <c r="H323" s="1" t="s">
        <v>27</v>
      </c>
      <c r="I323" s="1" t="s">
        <v>26</v>
      </c>
      <c r="J323" s="1" t="s">
        <v>23</v>
      </c>
      <c r="K323" s="1" t="s">
        <v>24</v>
      </c>
      <c r="L323" s="1" t="s">
        <v>25</v>
      </c>
      <c r="M323" s="1" t="str">
        <f t="shared" si="17"/>
        <v>322. </v>
      </c>
      <c r="N323" s="1" t="s">
        <v>146</v>
      </c>
      <c r="O323" s="1" t="s">
        <v>28</v>
      </c>
      <c r="P323" s="1" t="str">
        <f t="shared" si="18"/>
        <v>&lt;div id="box" &gt;&lt;div id="pix" &gt;&lt;a href="mills-cheryl-d.jpg" title="Cheryl D. Mills" &gt;&lt;img src="mills-cheryl-d.jpg" alt="Cheryl D. Mills" width="150" height="195" border="0" class="edge" /&gt;&lt;/a&gt;&lt;/div&gt;&lt;div id="cap" &gt;322.  Cheryl D. Mills&lt;/div&gt;&lt;div id="bio" &gt;Executive branch, Clinton Foundation, SES&lt;/div&gt;&lt;/div&gt;</v>
      </c>
    </row>
    <row r="324" spans="1:16" ht="15" customHeight="1">
      <c r="A324" s="13">
        <f t="shared" si="16"/>
        <v>323</v>
      </c>
      <c r="B324" s="7" t="s">
        <v>1686</v>
      </c>
      <c r="C324" s="7" t="s">
        <v>18</v>
      </c>
      <c r="D324" s="7" t="s">
        <v>1620</v>
      </c>
      <c r="E324" s="7" t="s">
        <v>1066</v>
      </c>
      <c r="F324" s="7" t="str">
        <f t="shared" si="19"/>
        <v>Alfred Milner</v>
      </c>
      <c r="G324" s="7" t="s">
        <v>1621</v>
      </c>
      <c r="H324" s="1" t="s">
        <v>27</v>
      </c>
      <c r="I324" s="1" t="s">
        <v>26</v>
      </c>
      <c r="J324" s="1" t="s">
        <v>23</v>
      </c>
      <c r="K324" s="1" t="s">
        <v>24</v>
      </c>
      <c r="L324" s="1" t="s">
        <v>25</v>
      </c>
      <c r="M324" s="1" t="str">
        <f t="shared" si="17"/>
        <v>323. </v>
      </c>
      <c r="N324" s="1" t="s">
        <v>146</v>
      </c>
      <c r="O324" s="1" t="s">
        <v>28</v>
      </c>
      <c r="P324" s="1" t="str">
        <f t="shared" si="18"/>
        <v>&lt;div id="box" &gt;&lt;div id="pix" &gt;&lt;a href="milner-alfred.jpg" title="Alfred Milner" &gt;&lt;img src="milner-alfred.jpg" alt="Alfred Milner" width="150" height="195" border="0" class="edge" /&gt;&lt;/a&gt;&lt;/div&gt;&lt;div id="cap" &gt;323.  Alfred Milner&lt;/div&gt;&lt;div id="bio" &gt;2017 British War Cabinet; 2nd Boer War Criminal; Marconi theft; Round Table; CFR&lt;/div&gt;&lt;/div&gt;</v>
      </c>
    </row>
    <row r="325" spans="1:16" ht="15" customHeight="1">
      <c r="A325" s="13">
        <f aca="true" t="shared" si="20" ref="A325:A388">A324+1</f>
        <v>324</v>
      </c>
      <c r="B325" s="7" t="s">
        <v>920</v>
      </c>
      <c r="C325" s="7" t="s">
        <v>18</v>
      </c>
      <c r="D325" s="7" t="s">
        <v>921</v>
      </c>
      <c r="E325" s="7" t="s">
        <v>1066</v>
      </c>
      <c r="F325" s="7" t="str">
        <f t="shared" si="19"/>
        <v>Yuri Milner</v>
      </c>
      <c r="G325" s="7" t="s">
        <v>922</v>
      </c>
      <c r="H325" s="1" t="s">
        <v>27</v>
      </c>
      <c r="I325" s="1" t="s">
        <v>26</v>
      </c>
      <c r="J325" s="1" t="s">
        <v>23</v>
      </c>
      <c r="K325" s="1" t="s">
        <v>24</v>
      </c>
      <c r="L325" s="1" t="s">
        <v>25</v>
      </c>
      <c r="M325" s="1" t="str">
        <f aca="true" t="shared" si="21" ref="M325:M388">CONCATENATE(A325,". ")</f>
        <v>324. </v>
      </c>
      <c r="N325" s="1" t="s">
        <v>146</v>
      </c>
      <c r="O325" s="1" t="s">
        <v>28</v>
      </c>
      <c r="P325" s="1" t="str">
        <f aca="true" t="shared" si="22" ref="P325:P388">CONCATENATE(H325,B325,I325,F325,J325,B325,,K325,F325,L325,M325,E325,F325,N325,G325,O325)</f>
        <v>&lt;div id="box" &gt;&lt;div id="pix" &gt;&lt;a href="milner-yuri.jpg" title="Yuri Milner" &gt;&lt;img src="milner-yuri.jpg" alt="Yuri Milner" width="150" height="195" border="0" class="edge" /&gt;&lt;/a&gt;&lt;/div&gt;&lt;div id="cap" &gt;324.  Yuri Milner&lt;/div&gt;&lt;div id="bio" &gt;Facebook, Mail.ru, DST, Digital Sky Technologies, Vkontackte&lt;/div&gt;&lt;/div&gt;</v>
      </c>
    </row>
    <row r="326" spans="1:16" ht="15" customHeight="1">
      <c r="A326" s="13">
        <f t="shared" si="20"/>
        <v>325</v>
      </c>
      <c r="B326" s="7" t="s">
        <v>499</v>
      </c>
      <c r="C326" s="7" t="s">
        <v>31</v>
      </c>
      <c r="D326" s="7" t="s">
        <v>500</v>
      </c>
      <c r="E326" s="7" t="s">
        <v>1066</v>
      </c>
      <c r="F326" s="7" t="str">
        <f t="shared" si="19"/>
        <v>Paul Mogin</v>
      </c>
      <c r="G326" s="7" t="s">
        <v>328</v>
      </c>
      <c r="H326" s="1" t="s">
        <v>27</v>
      </c>
      <c r="I326" s="1" t="s">
        <v>26</v>
      </c>
      <c r="J326" s="1" t="s">
        <v>23</v>
      </c>
      <c r="K326" s="1" t="s">
        <v>24</v>
      </c>
      <c r="L326" s="1" t="s">
        <v>25</v>
      </c>
      <c r="M326" s="1" t="str">
        <f t="shared" si="21"/>
        <v>325. </v>
      </c>
      <c r="N326" s="1" t="s">
        <v>146</v>
      </c>
      <c r="O326" s="1" t="s">
        <v>28</v>
      </c>
      <c r="P326" s="1" t="str">
        <f t="shared" si="22"/>
        <v>&lt;div id="box" &gt;&lt;div id="pix" &gt;&lt;a href="mogin-paul.jpg" title="Paul Mogin" &gt;&lt;img src="mogin-paul.jpg" alt="Paul Mogin" width="150" height="195" border="0" class="edge" /&gt;&lt;/a&gt;&lt;/div&gt;&lt;div id="cap" &gt;325.  Paul Mogin&lt;/div&gt;&lt;div id="bio" &gt;Williams &amp; Connolly LLP, Hillary Clinton, Executive branch, Clinton Foundation&lt;/div&gt;&lt;/div&gt;</v>
      </c>
    </row>
    <row r="327" spans="1:16" ht="15" customHeight="1">
      <c r="A327" s="13">
        <f t="shared" si="20"/>
        <v>326</v>
      </c>
      <c r="B327" s="7" t="s">
        <v>923</v>
      </c>
      <c r="C327" s="7" t="s">
        <v>119</v>
      </c>
      <c r="D327" s="7" t="s">
        <v>924</v>
      </c>
      <c r="E327" s="7" t="s">
        <v>1066</v>
      </c>
      <c r="F327" s="7" t="str">
        <f t="shared" si="19"/>
        <v>Steven M. Mollenkopf</v>
      </c>
      <c r="G327" s="7" t="s">
        <v>925</v>
      </c>
      <c r="H327" s="1" t="s">
        <v>27</v>
      </c>
      <c r="I327" s="1" t="s">
        <v>26</v>
      </c>
      <c r="J327" s="1" t="s">
        <v>23</v>
      </c>
      <c r="K327" s="1" t="s">
        <v>24</v>
      </c>
      <c r="L327" s="1" t="s">
        <v>25</v>
      </c>
      <c r="M327" s="1" t="str">
        <f t="shared" si="21"/>
        <v>326. </v>
      </c>
      <c r="N327" s="1" t="s">
        <v>146</v>
      </c>
      <c r="O327" s="1" t="s">
        <v>28</v>
      </c>
      <c r="P327" s="1" t="str">
        <f t="shared" si="22"/>
        <v>&lt;div id="box" &gt;&lt;div id="pix" &gt;&lt;a href="mollenkopf-steven-m.jpg" title="Steven M. Mollenkopf" &gt;&lt;img src="mollenkopf-steven-m.jpg" alt="Steven M. Mollenkopf" width="150" height="195" border="0" class="edge" /&gt;&lt;/a&gt;&lt;/div&gt;&lt;div id="cap" &gt;326.  Steven M. Mollenkopf&lt;/div&gt;&lt;div id="bio" &gt;Qualcomm, White House CEO Council, IBM Eclipse Foundation&lt;/div&gt;&lt;/div&gt;</v>
      </c>
    </row>
    <row r="328" spans="1:16" ht="15" customHeight="1">
      <c r="A328" s="13">
        <f t="shared" si="20"/>
        <v>327</v>
      </c>
      <c r="B328" s="7" t="s">
        <v>926</v>
      </c>
      <c r="C328" s="7" t="s">
        <v>198</v>
      </c>
      <c r="D328" s="7" t="s">
        <v>927</v>
      </c>
      <c r="E328" s="7" t="s">
        <v>1066</v>
      </c>
      <c r="F328" s="7" t="str">
        <f t="shared" si="19"/>
        <v>Robby E. Mook</v>
      </c>
      <c r="G328" s="7" t="s">
        <v>1591</v>
      </c>
      <c r="H328" s="1" t="s">
        <v>27</v>
      </c>
      <c r="I328" s="1" t="s">
        <v>26</v>
      </c>
      <c r="J328" s="1" t="s">
        <v>23</v>
      </c>
      <c r="K328" s="1" t="s">
        <v>24</v>
      </c>
      <c r="L328" s="1" t="s">
        <v>25</v>
      </c>
      <c r="M328" s="1" t="str">
        <f t="shared" si="21"/>
        <v>327. </v>
      </c>
      <c r="N328" s="1" t="s">
        <v>146</v>
      </c>
      <c r="O328" s="1" t="s">
        <v>28</v>
      </c>
      <c r="P328" s="1" t="str">
        <f t="shared" si="22"/>
        <v>&lt;div id="box" &gt;&lt;div id="pix" &gt;&lt;a href="mook-robby-e.jpg" title="Robby E. Mook" &gt;&lt;img src="mook-robby-e.jpg" alt="Robby E. Mook" width="150" height="195" border="0" class="edge" /&gt;&lt;/a&gt;&lt;/div&gt;&lt;div id="cap" &gt;327.  Robby E. Mook&lt;/div&gt;&lt;div id="bio" &gt;Clinton Foundation, Hillary Clinton, SES&lt;/div&gt;&lt;/div&gt;</v>
      </c>
    </row>
    <row r="329" spans="1:16" ht="15" customHeight="1">
      <c r="A329" s="13">
        <f t="shared" si="20"/>
        <v>328</v>
      </c>
      <c r="B329" s="7" t="s">
        <v>501</v>
      </c>
      <c r="C329" s="7" t="s">
        <v>111</v>
      </c>
      <c r="D329" s="7" t="s">
        <v>502</v>
      </c>
      <c r="E329" s="7" t="s">
        <v>1066</v>
      </c>
      <c r="F329" s="7" t="str">
        <f t="shared" si="19"/>
        <v>Bryan Moore</v>
      </c>
      <c r="G329" s="7" t="s">
        <v>151</v>
      </c>
      <c r="H329" s="1" t="s">
        <v>27</v>
      </c>
      <c r="I329" s="1" t="s">
        <v>26</v>
      </c>
      <c r="J329" s="1" t="s">
        <v>23</v>
      </c>
      <c r="K329" s="1" t="s">
        <v>24</v>
      </c>
      <c r="L329" s="1" t="s">
        <v>25</v>
      </c>
      <c r="M329" s="1" t="str">
        <f t="shared" si="21"/>
        <v>328. </v>
      </c>
      <c r="N329" s="1" t="s">
        <v>146</v>
      </c>
      <c r="O329" s="1" t="s">
        <v>28</v>
      </c>
      <c r="P329" s="1" t="str">
        <f t="shared" si="22"/>
        <v>&lt;div id="box" &gt;&lt;div id="pix" &gt;&lt;a href="moore-bryan.jpg" title="Bryan Moore" &gt;&lt;img src="moore-bryan.jpg" alt="Bryan Moore" width="150" height="195" border="0" class="edge" /&gt;&lt;/a&gt;&lt;/div&gt;&lt;div id="cap" &gt;328.  Bryan Moore&lt;/div&gt;&lt;div id="bio" &gt;Patent Office&lt;/div&gt;&lt;/div&gt;</v>
      </c>
    </row>
    <row r="330" spans="1:16" ht="15" customHeight="1">
      <c r="A330" s="13">
        <f t="shared" si="20"/>
        <v>329</v>
      </c>
      <c r="B330" s="7" t="s">
        <v>503</v>
      </c>
      <c r="C330" s="7" t="s">
        <v>111</v>
      </c>
      <c r="D330" s="7" t="s">
        <v>504</v>
      </c>
      <c r="E330" s="7" t="s">
        <v>1066</v>
      </c>
      <c r="F330" s="7" t="str">
        <f t="shared" si="19"/>
        <v>James T. Moore</v>
      </c>
      <c r="G330" s="7" t="s">
        <v>151</v>
      </c>
      <c r="H330" s="1" t="s">
        <v>27</v>
      </c>
      <c r="I330" s="1" t="s">
        <v>26</v>
      </c>
      <c r="J330" s="1" t="s">
        <v>23</v>
      </c>
      <c r="K330" s="1" t="s">
        <v>24</v>
      </c>
      <c r="L330" s="1" t="s">
        <v>25</v>
      </c>
      <c r="M330" s="1" t="str">
        <f t="shared" si="21"/>
        <v>329. </v>
      </c>
      <c r="N330" s="1" t="s">
        <v>146</v>
      </c>
      <c r="O330" s="1" t="s">
        <v>28</v>
      </c>
      <c r="P330" s="1" t="str">
        <f t="shared" si="22"/>
        <v>&lt;div id="box" &gt;&lt;div id="pix" &gt;&lt;a href="moore-james-t.jpg" title="James T. Moore" &gt;&lt;img src="moore-james-t.jpg" alt="James T. Moore" width="150" height="195" border="0" class="edge" /&gt;&lt;/a&gt;&lt;/div&gt;&lt;div id="cap" &gt;329.  James T. Moore&lt;/div&gt;&lt;div id="bio" &gt;Patent Office&lt;/div&gt;&lt;/div&gt;</v>
      </c>
    </row>
    <row r="331" spans="1:16" ht="15" customHeight="1">
      <c r="A331" s="13">
        <f t="shared" si="20"/>
        <v>330</v>
      </c>
      <c r="B331" s="7" t="s">
        <v>505</v>
      </c>
      <c r="C331" s="7" t="s">
        <v>111</v>
      </c>
      <c r="D331" s="7" t="s">
        <v>506</v>
      </c>
      <c r="E331" s="7" t="s">
        <v>1066</v>
      </c>
      <c r="F331" s="7" t="str">
        <f t="shared" si="19"/>
        <v>Kimberly A. Moore</v>
      </c>
      <c r="G331" s="7" t="s">
        <v>149</v>
      </c>
      <c r="H331" s="1" t="s">
        <v>27</v>
      </c>
      <c r="I331" s="1" t="s">
        <v>26</v>
      </c>
      <c r="J331" s="1" t="s">
        <v>23</v>
      </c>
      <c r="K331" s="1" t="s">
        <v>24</v>
      </c>
      <c r="L331" s="1" t="s">
        <v>25</v>
      </c>
      <c r="M331" s="1" t="str">
        <f t="shared" si="21"/>
        <v>330. </v>
      </c>
      <c r="N331" s="1" t="s">
        <v>146</v>
      </c>
      <c r="O331" s="1" t="s">
        <v>28</v>
      </c>
      <c r="P331" s="1" t="str">
        <f t="shared" si="22"/>
        <v>&lt;div id="box" &gt;&lt;div id="pix" &gt;&lt;a href="moore-kimberly-a.jpg" title="Kimberly A. Moore" &gt;&lt;img src="moore-kimberly-a.jpg" alt="Kimberly A. Moore" width="150" height="195" border="0" class="edge" /&gt;&lt;/a&gt;&lt;/div&gt;&lt;div id="cap" &gt;330.  Kimberly A. Moore&lt;/div&gt;&lt;div id="bio" &gt;Judiciary&lt;/div&gt;&lt;/div&gt;</v>
      </c>
    </row>
    <row r="332" spans="1:16" ht="15" customHeight="1">
      <c r="A332" s="13">
        <f t="shared" si="20"/>
        <v>331</v>
      </c>
      <c r="B332" s="7" t="s">
        <v>507</v>
      </c>
      <c r="C332" s="7" t="s">
        <v>111</v>
      </c>
      <c r="D332" s="7" t="s">
        <v>508</v>
      </c>
      <c r="E332" s="7" t="s">
        <v>1066</v>
      </c>
      <c r="F332" s="7" t="str">
        <f t="shared" si="19"/>
        <v>Matthew J. Moore</v>
      </c>
      <c r="G332" s="7" t="s">
        <v>509</v>
      </c>
      <c r="H332" s="1" t="s">
        <v>27</v>
      </c>
      <c r="I332" s="1" t="s">
        <v>26</v>
      </c>
      <c r="J332" s="1" t="s">
        <v>23</v>
      </c>
      <c r="K332" s="1" t="s">
        <v>24</v>
      </c>
      <c r="L332" s="1" t="s">
        <v>25</v>
      </c>
      <c r="M332" s="1" t="str">
        <f t="shared" si="21"/>
        <v>331. </v>
      </c>
      <c r="N332" s="1" t="s">
        <v>146</v>
      </c>
      <c r="O332" s="1" t="s">
        <v>28</v>
      </c>
      <c r="P332" s="1" t="str">
        <f t="shared" si="22"/>
        <v>&lt;div id="box" &gt;&lt;div id="pix" &gt;&lt;a href="moore-matthew-j.jpg" title="Matthew J. Moore" &gt;&lt;img src="moore-matthew-j.jpg" alt="Matthew J. Moore" width="150" height="195" border="0" class="edge" /&gt;&lt;/a&gt;&lt;/div&gt;&lt;div id="cap" &gt;331.  Matthew J. Moore&lt;/div&gt;&lt;div id="bio" &gt;Judiciary, Latham &amp; Watkins LLP&lt;/div&gt;&lt;/div&gt;</v>
      </c>
    </row>
    <row r="333" spans="1:16" ht="15" customHeight="1">
      <c r="A333" s="13">
        <f t="shared" si="20"/>
        <v>332</v>
      </c>
      <c r="B333" s="7" t="s">
        <v>928</v>
      </c>
      <c r="C333" s="7" t="s">
        <v>61</v>
      </c>
      <c r="D333" s="7" t="s">
        <v>929</v>
      </c>
      <c r="E333" s="7" t="s">
        <v>1066</v>
      </c>
      <c r="F333" s="7" t="str">
        <f t="shared" si="19"/>
        <v>Shea B. Morenz</v>
      </c>
      <c r="G333" s="7" t="s">
        <v>930</v>
      </c>
      <c r="H333" s="1" t="s">
        <v>27</v>
      </c>
      <c r="I333" s="1" t="s">
        <v>26</v>
      </c>
      <c r="J333" s="1" t="s">
        <v>23</v>
      </c>
      <c r="K333" s="1" t="s">
        <v>24</v>
      </c>
      <c r="L333" s="1" t="s">
        <v>25</v>
      </c>
      <c r="M333" s="1" t="str">
        <f t="shared" si="21"/>
        <v>332. </v>
      </c>
      <c r="N333" s="1" t="s">
        <v>146</v>
      </c>
      <c r="O333" s="1" t="s">
        <v>28</v>
      </c>
      <c r="P333" s="1" t="str">
        <f t="shared" si="22"/>
        <v>&lt;div id="box" &gt;&lt;div id="pix" &gt;&lt;a href="morenz-shea-b.jpg" title="Shea B. Morenz" &gt;&lt;img src="morenz-shea-b.jpg" alt="Shea B. Morenz" width="150" height="195" border="0" class="edge" /&gt;&lt;/a&gt;&lt;/div&gt;&lt;div id="cap" &gt;332.  Shea B. Morenz&lt;/div&gt;&lt;div id="bio" &gt;Stratfors, CIA&lt;/div&gt;&lt;/div&gt;</v>
      </c>
    </row>
    <row r="334" spans="1:16" ht="15" customHeight="1">
      <c r="A334" s="13">
        <f t="shared" si="20"/>
        <v>333</v>
      </c>
      <c r="B334" s="7" t="s">
        <v>510</v>
      </c>
      <c r="C334" s="7" t="s">
        <v>511</v>
      </c>
      <c r="D334" s="7" t="s">
        <v>512</v>
      </c>
      <c r="E334" s="7" t="s">
        <v>1066</v>
      </c>
      <c r="F334" s="7" t="str">
        <f t="shared" si="19"/>
        <v>Jason V. Morgan</v>
      </c>
      <c r="G334" s="7" t="s">
        <v>151</v>
      </c>
      <c r="H334" s="1" t="s">
        <v>27</v>
      </c>
      <c r="I334" s="1" t="s">
        <v>26</v>
      </c>
      <c r="J334" s="1" t="s">
        <v>23</v>
      </c>
      <c r="K334" s="1" t="s">
        <v>24</v>
      </c>
      <c r="L334" s="1" t="s">
        <v>25</v>
      </c>
      <c r="M334" s="1" t="str">
        <f t="shared" si="21"/>
        <v>333. </v>
      </c>
      <c r="N334" s="1" t="s">
        <v>146</v>
      </c>
      <c r="O334" s="1" t="s">
        <v>28</v>
      </c>
      <c r="P334" s="1" t="str">
        <f t="shared" si="22"/>
        <v>&lt;div id="box" &gt;&lt;div id="pix" &gt;&lt;a href="morgan-jason-v.jpg" title="Jason V. Morgan" &gt;&lt;img src="morgan-jason-v.jpg" alt="Jason V. Morgan" width="150" height="195" border="0" class="edge" /&gt;&lt;/a&gt;&lt;/div&gt;&lt;div id="cap" &gt;333.  Jason V. Morgan&lt;/div&gt;&lt;div id="bio" &gt;Patent Office&lt;/div&gt;&lt;/div&gt;</v>
      </c>
    </row>
    <row r="335" spans="1:16" ht="15" customHeight="1">
      <c r="A335" s="13">
        <f t="shared" si="20"/>
        <v>334</v>
      </c>
      <c r="B335" s="7" t="s">
        <v>1196</v>
      </c>
      <c r="C335" s="7" t="s">
        <v>1197</v>
      </c>
      <c r="D335" s="7" t="s">
        <v>1198</v>
      </c>
      <c r="E335" s="7" t="s">
        <v>1066</v>
      </c>
      <c r="F335" s="7" t="str">
        <f t="shared" si="19"/>
        <v>Michael J. Morrell</v>
      </c>
      <c r="G335" s="7" t="s">
        <v>1590</v>
      </c>
      <c r="H335" s="1" t="s">
        <v>27</v>
      </c>
      <c r="I335" s="1" t="s">
        <v>26</v>
      </c>
      <c r="J335" s="1" t="s">
        <v>23</v>
      </c>
      <c r="K335" s="1" t="s">
        <v>24</v>
      </c>
      <c r="L335" s="1" t="s">
        <v>25</v>
      </c>
      <c r="M335" s="1" t="str">
        <f t="shared" si="21"/>
        <v>334. </v>
      </c>
      <c r="N335" s="1" t="s">
        <v>146</v>
      </c>
      <c r="O335" s="1" t="s">
        <v>28</v>
      </c>
      <c r="P335" s="1" t="str">
        <f t="shared" si="22"/>
        <v>&lt;div id="box" &gt;&lt;div id="pix" &gt;&lt;a href="morrell-michael-j.jpg" title="Michael J. Morrell" &gt;&lt;img src="morrell-michael-j.jpg" alt="Michael J. Morrell" width="150" height="195" border="0" class="edge" /&gt;&lt;/a&gt;&lt;/div&gt;&lt;div id="cap" &gt;334.  Michael J. Morrell&lt;/div&gt;&lt;div id="bio" &gt;CIA, Clinton Foundation, SES&lt;/div&gt;&lt;/div&gt;</v>
      </c>
    </row>
    <row r="336" spans="1:16" ht="15" customHeight="1">
      <c r="A336" s="13">
        <f t="shared" si="20"/>
        <v>335</v>
      </c>
      <c r="B336" s="7" t="s">
        <v>513</v>
      </c>
      <c r="C336" s="7" t="s">
        <v>514</v>
      </c>
      <c r="D336" s="7" t="s">
        <v>515</v>
      </c>
      <c r="E336" s="7" t="s">
        <v>1066</v>
      </c>
      <c r="F336" s="7" t="str">
        <f t="shared" si="19"/>
        <v>John Morrison</v>
      </c>
      <c r="G336" s="7" t="s">
        <v>151</v>
      </c>
      <c r="H336" s="1" t="s">
        <v>27</v>
      </c>
      <c r="I336" s="1" t="s">
        <v>26</v>
      </c>
      <c r="J336" s="1" t="s">
        <v>23</v>
      </c>
      <c r="K336" s="1" t="s">
        <v>24</v>
      </c>
      <c r="L336" s="1" t="s">
        <v>25</v>
      </c>
      <c r="M336" s="1" t="str">
        <f t="shared" si="21"/>
        <v>335. </v>
      </c>
      <c r="N336" s="1" t="s">
        <v>146</v>
      </c>
      <c r="O336" s="1" t="s">
        <v>28</v>
      </c>
      <c r="P336" s="1" t="str">
        <f t="shared" si="22"/>
        <v>&lt;div id="box" &gt;&lt;div id="pix" &gt;&lt;a href="morrison-john.jpg" title="John Morrison" &gt;&lt;img src="morrison-john.jpg" alt="John Morrison" width="150" height="195" border="0" class="edge" /&gt;&lt;/a&gt;&lt;/div&gt;&lt;div id="cap" &gt;335.  John Morrison&lt;/div&gt;&lt;div id="bio" &gt;Patent Office&lt;/div&gt;&lt;/div&gt;</v>
      </c>
    </row>
    <row r="337" spans="1:16" ht="15" customHeight="1">
      <c r="A337" s="13">
        <f t="shared" si="20"/>
        <v>336</v>
      </c>
      <c r="B337" s="7" t="s">
        <v>931</v>
      </c>
      <c r="C337" s="7" t="s">
        <v>932</v>
      </c>
      <c r="D337" s="7" t="s">
        <v>933</v>
      </c>
      <c r="E337" s="7" t="s">
        <v>1066</v>
      </c>
      <c r="F337" s="7" t="str">
        <f t="shared" si="19"/>
        <v>Ardavan Farhad Moshiri</v>
      </c>
      <c r="G337" s="7" t="s">
        <v>934</v>
      </c>
      <c r="H337" s="1" t="s">
        <v>27</v>
      </c>
      <c r="I337" s="1" t="s">
        <v>26</v>
      </c>
      <c r="J337" s="1" t="s">
        <v>23</v>
      </c>
      <c r="K337" s="1" t="s">
        <v>24</v>
      </c>
      <c r="L337" s="1" t="s">
        <v>25</v>
      </c>
      <c r="M337" s="1" t="str">
        <f t="shared" si="21"/>
        <v>336. </v>
      </c>
      <c r="N337" s="1" t="s">
        <v>146</v>
      </c>
      <c r="O337" s="1" t="s">
        <v>28</v>
      </c>
      <c r="P337" s="1" t="str">
        <f t="shared" si="22"/>
        <v>&lt;div id="box" &gt;&lt;div id="pix" &gt;&lt;a href="moshiri-ardavan-farhad.jpg" title="Ardavan Farhad Moshiri" &gt;&lt;img src="moshiri-ardavan-farhad.jpg" alt="Ardavan Farhad Moshiri" width="150" height="195" border="0" class="edge" /&gt;&lt;/a&gt;&lt;/div&gt;&lt;div id="cap" &gt;336.  Ardavan Farhad Moshiri&lt;/div&gt;&lt;div id="bio" &gt;Alisher Usmanov, Yuri Milner, Facebook&lt;/div&gt;&lt;/div&gt;</v>
      </c>
    </row>
    <row r="338" spans="1:16" ht="15" customHeight="1">
      <c r="A338" s="13">
        <f t="shared" si="20"/>
        <v>337</v>
      </c>
      <c r="B338" s="7" t="s">
        <v>935</v>
      </c>
      <c r="C338" s="7" t="s">
        <v>936</v>
      </c>
      <c r="D338" s="7" t="s">
        <v>937</v>
      </c>
      <c r="E338" s="7" t="s">
        <v>1066</v>
      </c>
      <c r="F338" s="7" t="str">
        <f t="shared" si="19"/>
        <v>Dustin Moskovitz</v>
      </c>
      <c r="G338" s="7" t="s">
        <v>52</v>
      </c>
      <c r="H338" s="1" t="s">
        <v>27</v>
      </c>
      <c r="I338" s="1" t="s">
        <v>26</v>
      </c>
      <c r="J338" s="1" t="s">
        <v>23</v>
      </c>
      <c r="K338" s="1" t="s">
        <v>24</v>
      </c>
      <c r="L338" s="1" t="s">
        <v>25</v>
      </c>
      <c r="M338" s="1" t="str">
        <f t="shared" si="21"/>
        <v>337. </v>
      </c>
      <c r="N338" s="1" t="s">
        <v>146</v>
      </c>
      <c r="O338" s="1" t="s">
        <v>28</v>
      </c>
      <c r="P338" s="1" t="str">
        <f t="shared" si="22"/>
        <v>&lt;div id="box" &gt;&lt;div id="pix" &gt;&lt;a href="moskovitz-dustin.jpg" title="Dustin Moskovitz" &gt;&lt;img src="moskovitz-dustin.jpg" alt="Dustin Moskovitz" width="150" height="195" border="0" class="edge" /&gt;&lt;/a&gt;&lt;/div&gt;&lt;div id="cap" &gt;337.  Dustin Moskovitz&lt;/div&gt;&lt;div id="bio" &gt;Facebook&lt;/div&gt;&lt;/div&gt;</v>
      </c>
    </row>
    <row r="339" spans="1:16" ht="15" customHeight="1">
      <c r="A339" s="13">
        <f t="shared" si="20"/>
        <v>338</v>
      </c>
      <c r="B339" s="7" t="s">
        <v>1819</v>
      </c>
      <c r="C339" s="7" t="s">
        <v>124</v>
      </c>
      <c r="D339" s="7" t="s">
        <v>241</v>
      </c>
      <c r="E339" s="7" t="s">
        <v>1066</v>
      </c>
      <c r="F339" s="7" t="str">
        <f t="shared" si="19"/>
        <v>Robert S. Mueller</v>
      </c>
      <c r="G339" s="7" t="s">
        <v>1500</v>
      </c>
      <c r="H339" s="1" t="s">
        <v>27</v>
      </c>
      <c r="I339" s="1" t="s">
        <v>26</v>
      </c>
      <c r="J339" s="1" t="s">
        <v>23</v>
      </c>
      <c r="K339" s="1" t="s">
        <v>24</v>
      </c>
      <c r="L339" s="1" t="s">
        <v>25</v>
      </c>
      <c r="M339" s="1" t="str">
        <f t="shared" si="21"/>
        <v>338. </v>
      </c>
      <c r="N339" s="1" t="s">
        <v>146</v>
      </c>
      <c r="O339" s="1" t="s">
        <v>28</v>
      </c>
      <c r="P339" s="1" t="str">
        <f t="shared" si="22"/>
        <v>&lt;div id="box" &gt;&lt;div id="pix" &gt;&lt;a href="mueller-robert-s-iii.jpg" title="Robert S. Mueller" &gt;&lt;img src="mueller-robert-s-iii.jpg" alt="Robert S. Mueller" width="150" height="195" border="0" class="edge" /&gt;&lt;/a&gt;&lt;/div&gt;&lt;div id="cap" &gt;338.  Robert S. Mueller&lt;/div&gt;&lt;div id="bio" &gt;FBI, Executive branch, Clinton Foundation, SES&lt;/div&gt;&lt;/div&gt;</v>
      </c>
    </row>
    <row r="340" spans="1:16" ht="15" customHeight="1">
      <c r="A340" s="13">
        <f t="shared" si="20"/>
        <v>339</v>
      </c>
      <c r="B340" s="7" t="s">
        <v>1125</v>
      </c>
      <c r="C340" s="7" t="s">
        <v>1126</v>
      </c>
      <c r="D340" s="7" t="s">
        <v>1127</v>
      </c>
      <c r="E340" s="7" t="s">
        <v>1066</v>
      </c>
      <c r="F340" s="7" t="str">
        <f t="shared" si="19"/>
        <v>Michael B. Mukasey</v>
      </c>
      <c r="G340" s="7" t="s">
        <v>1492</v>
      </c>
      <c r="H340" s="1" t="s">
        <v>27</v>
      </c>
      <c r="I340" s="1" t="s">
        <v>26</v>
      </c>
      <c r="J340" s="1" t="s">
        <v>23</v>
      </c>
      <c r="K340" s="1" t="s">
        <v>24</v>
      </c>
      <c r="L340" s="1" t="s">
        <v>25</v>
      </c>
      <c r="M340" s="1" t="str">
        <f t="shared" si="21"/>
        <v>339. </v>
      </c>
      <c r="N340" s="1" t="s">
        <v>146</v>
      </c>
      <c r="O340" s="1" t="s">
        <v>28</v>
      </c>
      <c r="P340" s="1" t="str">
        <f t="shared" si="22"/>
        <v>&lt;div id="box" &gt;&lt;div id="pix" &gt;&lt;a href="mukasey-michael-b.jpg" title="Michael B. Mukasey" &gt;&lt;img src="mukasey-michael-b.jpg" alt="Michael B. Mukasey" width="150" height="195" border="0" class="edge" /&gt;&lt;/a&gt;&lt;/div&gt;&lt;div id="cap" &gt;339.  Michael B. Mukasey&lt;/div&gt;&lt;div id="bio" &gt;Justice Department, SES&lt;/div&gt;&lt;/div&gt;</v>
      </c>
    </row>
    <row r="341" spans="1:16" ht="15" customHeight="1">
      <c r="A341" s="13">
        <f t="shared" si="20"/>
        <v>340</v>
      </c>
      <c r="B341" s="7" t="s">
        <v>938</v>
      </c>
      <c r="C341" s="7" t="s">
        <v>939</v>
      </c>
      <c r="D341" s="7" t="s">
        <v>940</v>
      </c>
      <c r="E341" s="7" t="s">
        <v>1066</v>
      </c>
      <c r="F341" s="7" t="str">
        <f t="shared" si="19"/>
        <v>Nursultan A. Nazarbayev</v>
      </c>
      <c r="G341" s="7" t="s">
        <v>810</v>
      </c>
      <c r="H341" s="1" t="s">
        <v>27</v>
      </c>
      <c r="I341" s="1" t="s">
        <v>26</v>
      </c>
      <c r="J341" s="1" t="s">
        <v>23</v>
      </c>
      <c r="K341" s="1" t="s">
        <v>24</v>
      </c>
      <c r="L341" s="1" t="s">
        <v>25</v>
      </c>
      <c r="M341" s="1" t="str">
        <f t="shared" si="21"/>
        <v>340. </v>
      </c>
      <c r="N341" s="1" t="s">
        <v>146</v>
      </c>
      <c r="O341" s="1" t="s">
        <v>28</v>
      </c>
      <c r="P341" s="1" t="str">
        <f t="shared" si="22"/>
        <v>&lt;div id="box" &gt;&lt;div id="pix" &gt;&lt;a href="nazarbayev-nursultan-a.jpg" title="Nursultan A. Nazarbayev" &gt;&lt;img src="nazarbayev-nursultan-a.jpg" alt="Nursultan A. Nazarbayev" width="150" height="195" border="0" class="edge" /&gt;&lt;/a&gt;&lt;/div&gt;&lt;div id="cap" &gt;340.  Nursultan A. Nazarbayev&lt;/div&gt;&lt;div id="bio" &gt;Clinton Foundation, UrAsia, Uranium One&lt;/div&gt;&lt;/div&gt;</v>
      </c>
    </row>
    <row r="342" spans="1:16" ht="15" customHeight="1">
      <c r="A342" s="13">
        <f t="shared" si="20"/>
        <v>341</v>
      </c>
      <c r="B342" s="7" t="s">
        <v>1759</v>
      </c>
      <c r="C342" s="7" t="s">
        <v>1760</v>
      </c>
      <c r="D342" s="7" t="s">
        <v>1761</v>
      </c>
      <c r="E342" s="7" t="s">
        <v>1066</v>
      </c>
      <c r="F342" s="7" t="s">
        <v>1762</v>
      </c>
      <c r="G342" s="7" t="s">
        <v>1771</v>
      </c>
      <c r="H342" s="1" t="s">
        <v>27</v>
      </c>
      <c r="I342" s="1" t="s">
        <v>26</v>
      </c>
      <c r="J342" s="1" t="s">
        <v>23</v>
      </c>
      <c r="K342" s="1" t="s">
        <v>24</v>
      </c>
      <c r="L342" s="1" t="s">
        <v>25</v>
      </c>
      <c r="M342" s="1" t="str">
        <f t="shared" si="21"/>
        <v>341. </v>
      </c>
      <c r="N342" s="1" t="s">
        <v>146</v>
      </c>
      <c r="O342" s="1" t="s">
        <v>28</v>
      </c>
      <c r="P342" s="1" t="str">
        <f t="shared" si="22"/>
        <v>&lt;div id="box" &gt;&lt;div id="pix" &gt;&lt;a href="noakes-shiela-v.jpg" title="Shiela V. Noakes" &gt;&lt;img src="noakes-shiela-v.jpg" alt="Shiela V. Noakes" width="150" height="195" border="0" class="edge" /&gt;&lt;/a&gt;&lt;/div&gt;&lt;div id="cap" &gt;341.  Shiela V. Noakes&lt;/div&gt;&lt;div id="bio" &gt;Bank of England, London School of Business, KPMG, Reuters, Eastbourne&lt;/div&gt;&lt;/div&gt;</v>
      </c>
    </row>
    <row r="343" spans="1:16" ht="15" customHeight="1">
      <c r="A343" s="13">
        <f t="shared" si="20"/>
        <v>342</v>
      </c>
      <c r="B343" s="7" t="s">
        <v>941</v>
      </c>
      <c r="C343" s="7" t="s">
        <v>10</v>
      </c>
      <c r="D343" s="7" t="s">
        <v>942</v>
      </c>
      <c r="E343" s="7" t="s">
        <v>1066</v>
      </c>
      <c r="F343" s="7" t="str">
        <f t="shared" si="19"/>
        <v>Thomas A Noonan</v>
      </c>
      <c r="G343" s="7" t="s">
        <v>943</v>
      </c>
      <c r="H343" s="1" t="s">
        <v>27</v>
      </c>
      <c r="I343" s="1" t="s">
        <v>26</v>
      </c>
      <c r="J343" s="1" t="s">
        <v>23</v>
      </c>
      <c r="K343" s="1" t="s">
        <v>24</v>
      </c>
      <c r="L343" s="1" t="s">
        <v>25</v>
      </c>
      <c r="M343" s="1" t="str">
        <f t="shared" si="21"/>
        <v>342. </v>
      </c>
      <c r="N343" s="1" t="s">
        <v>146</v>
      </c>
      <c r="O343" s="1" t="s">
        <v>28</v>
      </c>
      <c r="P343" s="1" t="str">
        <f t="shared" si="22"/>
        <v>&lt;div id="box" &gt;&lt;div id="pix" &gt;&lt;a href="noonan-thomas-e.jpg" title="Thomas A Noonan" &gt;&lt;img src="noonan-thomas-e.jpg" alt="Thomas A Noonan" width="150" height="195" border="0" class="edge" /&gt;&lt;/a&gt;&lt;/div&gt;&lt;div id="cap" &gt;342.  Thomas A Noonan&lt;/div&gt;&lt;div id="bio" &gt;IBM, IBM Eclipse Foundation, NSA, Intelligence&lt;/div&gt;&lt;/div&gt;</v>
      </c>
    </row>
    <row r="344" spans="1:16" ht="15" customHeight="1">
      <c r="A344" s="13">
        <f t="shared" si="20"/>
        <v>343</v>
      </c>
      <c r="B344" s="7" t="s">
        <v>516</v>
      </c>
      <c r="C344" s="7" t="s">
        <v>179</v>
      </c>
      <c r="D344" s="7" t="s">
        <v>517</v>
      </c>
      <c r="E344" s="7" t="s">
        <v>1066</v>
      </c>
      <c r="F344" s="7" t="str">
        <f t="shared" si="19"/>
        <v>Jeffrey Norberg</v>
      </c>
      <c r="G344" s="7" t="s">
        <v>518</v>
      </c>
      <c r="H344" s="1" t="s">
        <v>27</v>
      </c>
      <c r="I344" s="1" t="s">
        <v>26</v>
      </c>
      <c r="J344" s="1" t="s">
        <v>23</v>
      </c>
      <c r="K344" s="1" t="s">
        <v>24</v>
      </c>
      <c r="L344" s="1" t="s">
        <v>25</v>
      </c>
      <c r="M344" s="1" t="str">
        <f t="shared" si="21"/>
        <v>343. </v>
      </c>
      <c r="N344" s="1" t="s">
        <v>146</v>
      </c>
      <c r="O344" s="1" t="s">
        <v>28</v>
      </c>
      <c r="P344" s="1" t="str">
        <f t="shared" si="22"/>
        <v>&lt;div id="box" &gt;&lt;div id="pix" &gt;&lt;a href="norberg-jeffrey.jpg" title="Jeffrey Norberg" &gt;&lt;img src="norberg-jeffrey.jpg" alt="Jeffrey Norberg" width="150" height="195" border="0" class="edge" /&gt;&lt;/a&gt;&lt;/div&gt;&lt;div id="cap" &gt;343.  Jeffrey Norberg&lt;/div&gt;&lt;div id="bio" &gt;Facebook, Cooley Godward LLP&lt;/div&gt;&lt;/div&gt;</v>
      </c>
    </row>
    <row r="345" spans="1:16" ht="15" customHeight="1">
      <c r="A345" s="13">
        <f t="shared" si="20"/>
        <v>344</v>
      </c>
      <c r="B345" s="7" t="s">
        <v>1558</v>
      </c>
      <c r="C345" s="7" t="s">
        <v>1559</v>
      </c>
      <c r="D345" s="7" t="s">
        <v>1560</v>
      </c>
      <c r="E345" s="7" t="s">
        <v>1066</v>
      </c>
      <c r="F345" s="7" t="str">
        <f t="shared" si="19"/>
        <v>Nigel John Oakes</v>
      </c>
      <c r="G345" s="7" t="s">
        <v>1589</v>
      </c>
      <c r="H345" s="1" t="s">
        <v>27</v>
      </c>
      <c r="I345" s="1" t="s">
        <v>26</v>
      </c>
      <c r="J345" s="1" t="s">
        <v>23</v>
      </c>
      <c r="K345" s="1" t="s">
        <v>24</v>
      </c>
      <c r="L345" s="1" t="s">
        <v>25</v>
      </c>
      <c r="M345" s="1" t="str">
        <f t="shared" si="21"/>
        <v>344. </v>
      </c>
      <c r="N345" s="1" t="s">
        <v>146</v>
      </c>
      <c r="O345" s="1" t="s">
        <v>28</v>
      </c>
      <c r="P345" s="1" t="str">
        <f t="shared" si="22"/>
        <v>&lt;div id="box" &gt;&lt;div id="pix" &gt;&lt;a href="oakes-nigel-john.jpg" title="Nigel John Oakes" &gt;&lt;img src="oakes-nigel-john.jpg" alt="Nigel John Oakes" width="150" height="195" border="0" class="edge" /&gt;&lt;/a&gt;&lt;/div&gt;&lt;div id="cap" &gt;344.  Nigel John Oakes&lt;/div&gt;&lt;div id="bio" &gt;SCL Corp, Cambridge Analytica, Geoffrey Pattie&lt;/div&gt;&lt;/div&gt;</v>
      </c>
    </row>
    <row r="346" spans="1:16" ht="15" customHeight="1">
      <c r="A346" s="13">
        <f t="shared" si="20"/>
        <v>345</v>
      </c>
      <c r="B346" s="7" t="s">
        <v>519</v>
      </c>
      <c r="C346" s="7" t="s">
        <v>53</v>
      </c>
      <c r="D346" s="7" t="s">
        <v>520</v>
      </c>
      <c r="E346" s="7" t="s">
        <v>1066</v>
      </c>
      <c r="F346" s="7" t="str">
        <f t="shared" si="19"/>
        <v>Barack H. Obama</v>
      </c>
      <c r="G346" s="7" t="s">
        <v>1460</v>
      </c>
      <c r="H346" s="1" t="s">
        <v>27</v>
      </c>
      <c r="I346" s="1" t="s">
        <v>26</v>
      </c>
      <c r="J346" s="1" t="s">
        <v>23</v>
      </c>
      <c r="K346" s="1" t="s">
        <v>24</v>
      </c>
      <c r="L346" s="1" t="s">
        <v>25</v>
      </c>
      <c r="M346" s="1" t="str">
        <f t="shared" si="21"/>
        <v>345. </v>
      </c>
      <c r="N346" s="1" t="s">
        <v>146</v>
      </c>
      <c r="O346" s="1" t="s">
        <v>28</v>
      </c>
      <c r="P346" s="1" t="str">
        <f t="shared" si="22"/>
        <v>&lt;div id="box" &gt;&lt;div id="pix" &gt;&lt;a href="obama-barack-h.jpg" title="Barack H. Obama" &gt;&lt;img src="obama-barack-h.jpg" alt="Barack H. Obama" width="150" height="195" border="0" class="edge" /&gt;&lt;/a&gt;&lt;/div&gt;&lt;div id="cap" &gt;345.  Barack H. Obama&lt;/div&gt;&lt;div id="bio" &gt;Executive branch, SES&lt;/div&gt;&lt;/div&gt;</v>
      </c>
    </row>
    <row r="347" spans="1:16" ht="15" customHeight="1">
      <c r="A347" s="13">
        <f t="shared" si="20"/>
        <v>346</v>
      </c>
      <c r="B347" s="7" t="s">
        <v>521</v>
      </c>
      <c r="C347" s="7" t="s">
        <v>53</v>
      </c>
      <c r="D347" s="7" t="s">
        <v>522</v>
      </c>
      <c r="E347" s="7" t="s">
        <v>1066</v>
      </c>
      <c r="F347" s="7" t="str">
        <f t="shared" si="19"/>
        <v>Michelle L.R.  Obama</v>
      </c>
      <c r="G347" s="7" t="s">
        <v>1460</v>
      </c>
      <c r="H347" s="1" t="s">
        <v>27</v>
      </c>
      <c r="I347" s="1" t="s">
        <v>26</v>
      </c>
      <c r="J347" s="1" t="s">
        <v>23</v>
      </c>
      <c r="K347" s="1" t="s">
        <v>24</v>
      </c>
      <c r="L347" s="1" t="s">
        <v>25</v>
      </c>
      <c r="M347" s="1" t="str">
        <f t="shared" si="21"/>
        <v>346. </v>
      </c>
      <c r="N347" s="1" t="s">
        <v>146</v>
      </c>
      <c r="O347" s="1" t="s">
        <v>28</v>
      </c>
      <c r="P347" s="1" t="str">
        <f t="shared" si="22"/>
        <v>&lt;div id="box" &gt;&lt;div id="pix" &gt;&lt;a href="obama-michelle-l-r.jpg" title="Michelle L.R.  Obama" &gt;&lt;img src="obama-michelle-l-r.jpg" alt="Michelle L.R.  Obama" width="150" height="195" border="0" class="edge" /&gt;&lt;/a&gt;&lt;/div&gt;&lt;div id="cap" &gt;346.  Michelle L.R.  Obama&lt;/div&gt;&lt;div id="bio" &gt;Executive branch, SES&lt;/div&gt;&lt;/div&gt;</v>
      </c>
    </row>
    <row r="348" spans="1:16" ht="15" customHeight="1">
      <c r="A348" s="13">
        <f t="shared" si="20"/>
        <v>347</v>
      </c>
      <c r="B348" s="7" t="s">
        <v>1334</v>
      </c>
      <c r="C348" s="7" t="s">
        <v>1335</v>
      </c>
      <c r="D348" s="7" t="s">
        <v>1336</v>
      </c>
      <c r="E348" s="7" t="s">
        <v>1066</v>
      </c>
      <c r="F348" s="7" t="str">
        <f aca="true" t="shared" si="23" ref="F348:F417">CONCATENATE(D348,E348,C348)</f>
        <v>Bruce G. Ohr</v>
      </c>
      <c r="G348" s="7" t="s">
        <v>1461</v>
      </c>
      <c r="H348" s="1" t="s">
        <v>27</v>
      </c>
      <c r="I348" s="1" t="s">
        <v>26</v>
      </c>
      <c r="J348" s="1" t="s">
        <v>23</v>
      </c>
      <c r="K348" s="1" t="s">
        <v>24</v>
      </c>
      <c r="L348" s="1" t="s">
        <v>25</v>
      </c>
      <c r="M348" s="1" t="str">
        <f t="shared" si="21"/>
        <v>347. </v>
      </c>
      <c r="N348" s="1" t="s">
        <v>146</v>
      </c>
      <c r="O348" s="1" t="s">
        <v>28</v>
      </c>
      <c r="P348" s="1" t="str">
        <f t="shared" si="22"/>
        <v>&lt;div id="box" &gt;&lt;div id="pix" &gt;&lt;a href="ohr-bruce-g.jpg" title="Bruce G. Ohr" &gt;&lt;img src="ohr-bruce-g.jpg" alt="Bruce G. Ohr" width="150" height="195" border="0" class="edge" /&gt;&lt;/a&gt;&lt;/div&gt;&lt;div id="cap" &gt;347.  Bruce G. Ohr&lt;/div&gt;&lt;div id="bio" &gt;Justice Department, Fusion GPS, SES&lt;/div&gt;&lt;/div&gt;</v>
      </c>
    </row>
    <row r="349" spans="1:16" ht="15" customHeight="1">
      <c r="A349" s="13">
        <f t="shared" si="20"/>
        <v>348</v>
      </c>
      <c r="B349" s="10" t="s">
        <v>1380</v>
      </c>
      <c r="C349" s="7" t="s">
        <v>1335</v>
      </c>
      <c r="D349" s="7" t="s">
        <v>1436</v>
      </c>
      <c r="E349" s="7" t="s">
        <v>1066</v>
      </c>
      <c r="F349" s="7" t="str">
        <f t="shared" si="23"/>
        <v>Nellie H. Ohr</v>
      </c>
      <c r="G349" s="7" t="s">
        <v>1461</v>
      </c>
      <c r="H349" s="1" t="s">
        <v>27</v>
      </c>
      <c r="I349" s="1" t="s">
        <v>26</v>
      </c>
      <c r="J349" s="1" t="s">
        <v>23</v>
      </c>
      <c r="K349" s="1" t="s">
        <v>24</v>
      </c>
      <c r="L349" s="1" t="s">
        <v>25</v>
      </c>
      <c r="M349" s="1" t="str">
        <f t="shared" si="21"/>
        <v>348. </v>
      </c>
      <c r="N349" s="1" t="s">
        <v>146</v>
      </c>
      <c r="O349" s="1" t="s">
        <v>28</v>
      </c>
      <c r="P349" s="1" t="str">
        <f t="shared" si="22"/>
        <v>&lt;div id="box" &gt;&lt;div id="pix" &gt;&lt;a href="ohr-nellie-h.jpg" title="Nellie H. Ohr" &gt;&lt;img src="ohr-nellie-h.jpg" alt="Nellie H. Ohr" width="150" height="195" border="0" class="edge" /&gt;&lt;/a&gt;&lt;/div&gt;&lt;div id="cap" &gt;348.  Nellie H. Ohr&lt;/div&gt;&lt;div id="bio" &gt;Justice Department, Fusion GPS, SES&lt;/div&gt;&lt;/div&gt;</v>
      </c>
    </row>
    <row r="350" spans="1:16" ht="15" customHeight="1">
      <c r="A350" s="13">
        <f t="shared" si="20"/>
        <v>349</v>
      </c>
      <c r="B350" s="7" t="s">
        <v>523</v>
      </c>
      <c r="C350" s="7" t="s">
        <v>79</v>
      </c>
      <c r="D350" s="7" t="s">
        <v>524</v>
      </c>
      <c r="E350" s="7" t="s">
        <v>1066</v>
      </c>
      <c r="F350" s="7" t="str">
        <f t="shared" si="23"/>
        <v>Theodore B. Olson</v>
      </c>
      <c r="G350" s="7" t="s">
        <v>1462</v>
      </c>
      <c r="H350" s="1" t="s">
        <v>27</v>
      </c>
      <c r="I350" s="1" t="s">
        <v>26</v>
      </c>
      <c r="J350" s="1" t="s">
        <v>23</v>
      </c>
      <c r="K350" s="1" t="s">
        <v>24</v>
      </c>
      <c r="L350" s="1" t="s">
        <v>25</v>
      </c>
      <c r="M350" s="1" t="str">
        <f t="shared" si="21"/>
        <v>349. </v>
      </c>
      <c r="N350" s="1" t="s">
        <v>146</v>
      </c>
      <c r="O350" s="1" t="s">
        <v>28</v>
      </c>
      <c r="P350" s="1" t="str">
        <f t="shared" si="22"/>
        <v>&lt;div id="box" &gt;&lt;div id="pix" &gt;&lt;a href="olson-theodore-b.jpg" title="Theodore B. Olson" &gt;&lt;img src="olson-theodore-b.jpg" alt="Theodore B. Olson" width="150" height="195" border="0" class="edge" /&gt;&lt;/a&gt;&lt;/div&gt;&lt;div id="cap" &gt;349.  Theodore B. Olson&lt;/div&gt;&lt;div id="bio" &gt;Gibson Dunn LLP, Facebook, SES&lt;/div&gt;&lt;/div&gt;</v>
      </c>
    </row>
    <row r="351" spans="1:16" ht="15" customHeight="1">
      <c r="A351" s="13">
        <f t="shared" si="20"/>
        <v>350</v>
      </c>
      <c r="B351" s="7" t="s">
        <v>1199</v>
      </c>
      <c r="C351" s="7" t="s">
        <v>1200</v>
      </c>
      <c r="D351" s="7" t="s">
        <v>1201</v>
      </c>
      <c r="E351" s="7" t="s">
        <v>1066</v>
      </c>
      <c r="F351" s="7" t="str">
        <f t="shared" si="23"/>
        <v>Richard P. O'Neill</v>
      </c>
      <c r="G351" s="7" t="s">
        <v>1463</v>
      </c>
      <c r="H351" s="1" t="s">
        <v>27</v>
      </c>
      <c r="I351" s="1" t="s">
        <v>26</v>
      </c>
      <c r="J351" s="1" t="s">
        <v>23</v>
      </c>
      <c r="K351" s="1" t="s">
        <v>24</v>
      </c>
      <c r="L351" s="1" t="s">
        <v>25</v>
      </c>
      <c r="M351" s="1" t="str">
        <f t="shared" si="21"/>
        <v>350. </v>
      </c>
      <c r="N351" s="1" t="s">
        <v>146</v>
      </c>
      <c r="O351" s="1" t="s">
        <v>28</v>
      </c>
      <c r="P351" s="1" t="str">
        <f t="shared" si="22"/>
        <v>&lt;div id="box" &gt;&lt;div id="pix" &gt;&lt;a href="oneill-richard-p.jpg" title="Richard P. O'Neill" &gt;&lt;img src="oneill-richard-p.jpg" alt="Richard P. O'Neill" width="150" height="195" border="0" class="edge" /&gt;&lt;/a&gt;&lt;/div&gt;&lt;div id="cap" &gt;350.  Richard P. O'Neill&lt;/div&gt;&lt;div id="bio" &gt;Highland Forum, Pentagon, SES&lt;/div&gt;&lt;/div&gt;</v>
      </c>
    </row>
    <row r="352" spans="1:16" ht="15" customHeight="1">
      <c r="A352" s="13">
        <f t="shared" si="20"/>
        <v>351</v>
      </c>
      <c r="B352" s="7" t="s">
        <v>525</v>
      </c>
      <c r="C352" s="7" t="s">
        <v>526</v>
      </c>
      <c r="D352" s="7" t="s">
        <v>1464</v>
      </c>
      <c r="E352" s="7" t="s">
        <v>1066</v>
      </c>
      <c r="F352" s="7" t="str">
        <f t="shared" si="23"/>
        <v>Samuel O'Rourke</v>
      </c>
      <c r="G352" s="7" t="s">
        <v>527</v>
      </c>
      <c r="H352" s="1" t="s">
        <v>27</v>
      </c>
      <c r="I352" s="1" t="s">
        <v>26</v>
      </c>
      <c r="J352" s="1" t="s">
        <v>23</v>
      </c>
      <c r="K352" s="1" t="s">
        <v>24</v>
      </c>
      <c r="L352" s="1" t="s">
        <v>25</v>
      </c>
      <c r="M352" s="1" t="str">
        <f t="shared" si="21"/>
        <v>351. </v>
      </c>
      <c r="N352" s="1" t="s">
        <v>146</v>
      </c>
      <c r="O352" s="1" t="s">
        <v>28</v>
      </c>
      <c r="P352" s="1" t="str">
        <f t="shared" si="22"/>
        <v>&lt;div id="box" &gt;&lt;div id="pix" &gt;&lt;a href="orourke-samuel.jpg" title="Samuel O'Rourke" &gt;&lt;img src="orourke-samuel.jpg" alt="Samuel O'Rourke" width="150" height="195" border="0" class="edge" /&gt;&lt;/a&gt;&lt;/div&gt;&lt;div id="cap" &gt;351.  Samuel O'Rourke&lt;/div&gt;&lt;div id="bio" &gt;Facebook, White &amp; Case LLP, Cooley Godward LLP&lt;/div&gt;&lt;/div&gt;</v>
      </c>
    </row>
    <row r="353" spans="1:16" ht="15" customHeight="1">
      <c r="A353" s="13">
        <f t="shared" si="20"/>
        <v>352</v>
      </c>
      <c r="B353" s="7" t="s">
        <v>528</v>
      </c>
      <c r="C353" s="7" t="s">
        <v>203</v>
      </c>
      <c r="D353" s="7" t="s">
        <v>529</v>
      </c>
      <c r="E353" s="7" t="s">
        <v>1066</v>
      </c>
      <c r="F353" s="7" t="str">
        <f t="shared" si="23"/>
        <v>Juan P. Osuna</v>
      </c>
      <c r="G353" s="7" t="s">
        <v>1465</v>
      </c>
      <c r="H353" s="1" t="s">
        <v>27</v>
      </c>
      <c r="I353" s="1" t="s">
        <v>26</v>
      </c>
      <c r="J353" s="1" t="s">
        <v>23</v>
      </c>
      <c r="K353" s="1" t="s">
        <v>24</v>
      </c>
      <c r="L353" s="1" t="s">
        <v>25</v>
      </c>
      <c r="M353" s="1" t="str">
        <f t="shared" si="21"/>
        <v>352. </v>
      </c>
      <c r="N353" s="1" t="s">
        <v>146</v>
      </c>
      <c r="O353" s="1" t="s">
        <v>28</v>
      </c>
      <c r="P353" s="1" t="str">
        <f t="shared" si="22"/>
        <v>&lt;div id="box" &gt;&lt;div id="pix" &gt;&lt;a href="osuna-juan-p.jpg" title="Juan P. Osuna" &gt;&lt;img src="osuna-juan-p.jpg" alt="Juan P. Osuna" width="150" height="195" border="0" class="edge" /&gt;&lt;/a&gt;&lt;/div&gt;&lt;div id="cap" &gt;352.  Juan P. Osuna&lt;/div&gt;&lt;div id="bio" &gt;Executive branch, Clinton Foundation,SES&lt;/div&gt;&lt;/div&gt;</v>
      </c>
    </row>
    <row r="354" spans="1:16" ht="15" customHeight="1">
      <c r="A354" s="13">
        <f t="shared" si="20"/>
        <v>353</v>
      </c>
      <c r="B354" s="7" t="s">
        <v>1218</v>
      </c>
      <c r="C354" s="7" t="s">
        <v>1252</v>
      </c>
      <c r="D354" s="7" t="s">
        <v>1253</v>
      </c>
      <c r="E354" s="7" t="s">
        <v>1066</v>
      </c>
      <c r="F354" s="7" t="str">
        <f t="shared" si="23"/>
        <v>Raymond Ozzie</v>
      </c>
      <c r="G354" s="7" t="s">
        <v>1466</v>
      </c>
      <c r="H354" s="1" t="s">
        <v>27</v>
      </c>
      <c r="I354" s="1" t="s">
        <v>26</v>
      </c>
      <c r="J354" s="1" t="s">
        <v>23</v>
      </c>
      <c r="K354" s="1" t="s">
        <v>24</v>
      </c>
      <c r="L354" s="1" t="s">
        <v>25</v>
      </c>
      <c r="M354" s="1" t="str">
        <f t="shared" si="21"/>
        <v>353. </v>
      </c>
      <c r="N354" s="1" t="s">
        <v>146</v>
      </c>
      <c r="O354" s="1" t="s">
        <v>28</v>
      </c>
      <c r="P354" s="1" t="str">
        <f t="shared" si="22"/>
        <v>&lt;div id="box" &gt;&lt;div id="pix" &gt;&lt;a href="ozzie-raymond.jpg" title="Raymond Ozzie" &gt;&lt;img src="ozzie-raymond.jpg" alt="Raymond Ozzie" width="150" height="195" border="0" class="edge" /&gt;&lt;/a&gt;&lt;/div&gt;&lt;div id="cap" &gt;353.  Raymond Ozzie&lt;/div&gt;&lt;div id="bio" &gt;Lotus, IBM, Microsoft, DoD Highlands Group&lt;/div&gt;&lt;/div&gt;</v>
      </c>
    </row>
    <row r="355" spans="1:16" ht="15" customHeight="1">
      <c r="A355" s="13">
        <f t="shared" si="20"/>
        <v>354</v>
      </c>
      <c r="B355" s="10" t="s">
        <v>1379</v>
      </c>
      <c r="C355" s="7" t="s">
        <v>1338</v>
      </c>
      <c r="D355" s="7" t="s">
        <v>1437</v>
      </c>
      <c r="E355" s="7" t="s">
        <v>1066</v>
      </c>
      <c r="F355" s="7" t="str">
        <f t="shared" si="23"/>
        <v>Carter W. Page</v>
      </c>
      <c r="G355" s="7" t="s">
        <v>1467</v>
      </c>
      <c r="H355" s="1" t="s">
        <v>27</v>
      </c>
      <c r="I355" s="1" t="s">
        <v>26</v>
      </c>
      <c r="J355" s="1" t="s">
        <v>23</v>
      </c>
      <c r="K355" s="1" t="s">
        <v>24</v>
      </c>
      <c r="L355" s="1" t="s">
        <v>25</v>
      </c>
      <c r="M355" s="1" t="str">
        <f t="shared" si="21"/>
        <v>354. </v>
      </c>
      <c r="N355" s="1" t="s">
        <v>146</v>
      </c>
      <c r="O355" s="1" t="s">
        <v>28</v>
      </c>
      <c r="P355" s="1" t="str">
        <f t="shared" si="22"/>
        <v>&lt;div id="box" &gt;&lt;div id="pix" &gt;&lt;a href="page-carter-w.jpg" title="Carter W. Page" &gt;&lt;img src="page-carter-w.jpg" alt="Carter W. Page" width="150" height="195" border="0" class="edge" /&gt;&lt;/a&gt;&lt;/div&gt;&lt;div id="cap" &gt;354.  Carter W. Page&lt;/div&gt;&lt;div id="bio" &gt;FBI, SES&lt;/div&gt;&lt;/div&gt;</v>
      </c>
    </row>
    <row r="356" spans="1:16" ht="15" customHeight="1">
      <c r="A356" s="13">
        <f t="shared" si="20"/>
        <v>355</v>
      </c>
      <c r="B356" s="7" t="s">
        <v>1337</v>
      </c>
      <c r="C356" s="7" t="s">
        <v>1338</v>
      </c>
      <c r="D356" s="7" t="s">
        <v>1339</v>
      </c>
      <c r="E356" s="7" t="s">
        <v>1066</v>
      </c>
      <c r="F356" s="7" t="str">
        <f t="shared" si="23"/>
        <v>Lisa C. Page</v>
      </c>
      <c r="G356" s="7" t="s">
        <v>1468</v>
      </c>
      <c r="H356" s="1" t="s">
        <v>27</v>
      </c>
      <c r="I356" s="1" t="s">
        <v>26</v>
      </c>
      <c r="J356" s="1" t="s">
        <v>23</v>
      </c>
      <c r="K356" s="1" t="s">
        <v>24</v>
      </c>
      <c r="L356" s="1" t="s">
        <v>25</v>
      </c>
      <c r="M356" s="1" t="str">
        <f t="shared" si="21"/>
        <v>355. </v>
      </c>
      <c r="N356" s="1" t="s">
        <v>146</v>
      </c>
      <c r="O356" s="1" t="s">
        <v>28</v>
      </c>
      <c r="P356" s="1" t="str">
        <f t="shared" si="22"/>
        <v>&lt;div id="box" &gt;&lt;div id="pix" &gt;&lt;a href="page-lisa-c.jpg" title="Lisa C. Page" &gt;&lt;img src="page-lisa-c.jpg" alt="Lisa C. Page" width="150" height="195" border="0" class="edge" /&gt;&lt;/a&gt;&lt;/div&gt;&lt;div id="cap" &gt;355.  Lisa C. Page&lt;/div&gt;&lt;div id="bio" &gt;FBI, Peter P. Strzok, II, SES&lt;/div&gt;&lt;/div&gt;</v>
      </c>
    </row>
    <row r="357" spans="1:16" ht="15" customHeight="1">
      <c r="A357" s="13">
        <f t="shared" si="20"/>
        <v>356</v>
      </c>
      <c r="B357" s="7" t="s">
        <v>944</v>
      </c>
      <c r="C357" s="7" t="s">
        <v>70</v>
      </c>
      <c r="D357" s="7" t="s">
        <v>502</v>
      </c>
      <c r="E357" s="7" t="s">
        <v>1066</v>
      </c>
      <c r="F357" s="7" t="str">
        <f t="shared" si="23"/>
        <v>Bryan Pagliano</v>
      </c>
      <c r="G357" s="7" t="s">
        <v>1485</v>
      </c>
      <c r="H357" s="1" t="s">
        <v>27</v>
      </c>
      <c r="I357" s="1" t="s">
        <v>26</v>
      </c>
      <c r="J357" s="1" t="s">
        <v>23</v>
      </c>
      <c r="K357" s="1" t="s">
        <v>24</v>
      </c>
      <c r="L357" s="1" t="s">
        <v>25</v>
      </c>
      <c r="M357" s="1" t="str">
        <f t="shared" si="21"/>
        <v>356. </v>
      </c>
      <c r="N357" s="1" t="s">
        <v>146</v>
      </c>
      <c r="O357" s="1" t="s">
        <v>28</v>
      </c>
      <c r="P357" s="1" t="str">
        <f t="shared" si="22"/>
        <v>&lt;div id="box" &gt;&lt;div id="pix" &gt;&lt;a href="pagliano-bryan.jpg" title="Bryan Pagliano" &gt;&lt;img src="pagliano-bryan.jpg" alt="Bryan Pagliano" width="150" height="195" border="0" class="edge" /&gt;&lt;/a&gt;&lt;/div&gt;&lt;div id="cap" &gt;356.  Bryan Pagliano&lt;/div&gt;&lt;div id="bio" &gt;Executive branch, Clinton Foundation, SES&lt;/div&gt;&lt;/div&gt;</v>
      </c>
    </row>
    <row r="358" spans="1:16" ht="15" customHeight="1">
      <c r="A358" s="13">
        <f t="shared" si="20"/>
        <v>357</v>
      </c>
      <c r="B358" s="7" t="s">
        <v>530</v>
      </c>
      <c r="C358" s="7" t="s">
        <v>531</v>
      </c>
      <c r="D358" s="7" t="s">
        <v>532</v>
      </c>
      <c r="E358" s="7" t="s">
        <v>1066</v>
      </c>
      <c r="F358" s="7" t="str">
        <f t="shared" si="23"/>
        <v>Chung K. Pak</v>
      </c>
      <c r="G358" s="7" t="s">
        <v>151</v>
      </c>
      <c r="H358" s="1" t="s">
        <v>27</v>
      </c>
      <c r="I358" s="1" t="s">
        <v>26</v>
      </c>
      <c r="J358" s="1" t="s">
        <v>23</v>
      </c>
      <c r="K358" s="1" t="s">
        <v>24</v>
      </c>
      <c r="L358" s="1" t="s">
        <v>25</v>
      </c>
      <c r="M358" s="1" t="str">
        <f t="shared" si="21"/>
        <v>357. </v>
      </c>
      <c r="N358" s="1" t="s">
        <v>146</v>
      </c>
      <c r="O358" s="1" t="s">
        <v>28</v>
      </c>
      <c r="P358" s="1" t="str">
        <f t="shared" si="22"/>
        <v>&lt;div id="box" &gt;&lt;div id="pix" &gt;&lt;a href="pak-chung-k.jpg" title="Chung K. Pak" &gt;&lt;img src="pak-chung-k.jpg" alt="Chung K. Pak" width="150" height="195" border="0" class="edge" /&gt;&lt;/a&gt;&lt;/div&gt;&lt;div id="cap" &gt;357.  Chung K. Pak&lt;/div&gt;&lt;div id="bio" &gt;Patent Office&lt;/div&gt;&lt;/div&gt;</v>
      </c>
    </row>
    <row r="359" spans="1:16" ht="15" customHeight="1">
      <c r="A359" s="13">
        <f t="shared" si="20"/>
        <v>358</v>
      </c>
      <c r="B359" s="7" t="s">
        <v>1153</v>
      </c>
      <c r="C359" s="7" t="s">
        <v>1154</v>
      </c>
      <c r="D359" s="7" t="s">
        <v>1155</v>
      </c>
      <c r="E359" s="7" t="s">
        <v>1066</v>
      </c>
      <c r="F359" s="7" t="str">
        <f t="shared" si="23"/>
        <v>Larry L. Palmer</v>
      </c>
      <c r="G359" s="7" t="s">
        <v>1502</v>
      </c>
      <c r="H359" s="1" t="s">
        <v>27</v>
      </c>
      <c r="I359" s="1" t="s">
        <v>26</v>
      </c>
      <c r="J359" s="1" t="s">
        <v>23</v>
      </c>
      <c r="K359" s="1" t="s">
        <v>24</v>
      </c>
      <c r="L359" s="1" t="s">
        <v>25</v>
      </c>
      <c r="M359" s="1" t="str">
        <f t="shared" si="21"/>
        <v>358. </v>
      </c>
      <c r="N359" s="1" t="s">
        <v>146</v>
      </c>
      <c r="O359" s="1" t="s">
        <v>28</v>
      </c>
      <c r="P359" s="1" t="str">
        <f t="shared" si="22"/>
        <v>&lt;div id="box" &gt;&lt;div id="pix" &gt;&lt;a href="palmer-larry-l.jpg" title="Larry L. Palmer" &gt;&lt;img src="palmer-larry-l.jpg" alt="Larry L. Palmer" width="150" height="195" border="0" class="edge" /&gt;&lt;/a&gt;&lt;/div&gt;&lt;div id="cap" &gt;358.  Larry L. Palmer&lt;/div&gt;&lt;div id="bio" &gt;US State Department FOIA, Clinton Foundation, SES&lt;/div&gt;&lt;/div&gt;</v>
      </c>
    </row>
    <row r="360" spans="1:16" ht="15" customHeight="1">
      <c r="A360" s="13">
        <f t="shared" si="20"/>
        <v>359</v>
      </c>
      <c r="B360" s="7" t="s">
        <v>1352</v>
      </c>
      <c r="C360" s="7" t="s">
        <v>1353</v>
      </c>
      <c r="D360" s="7" t="s">
        <v>1354</v>
      </c>
      <c r="E360" s="7" t="s">
        <v>1066</v>
      </c>
      <c r="F360" s="7" t="str">
        <f t="shared" si="23"/>
        <v>Samuel J. Palmisano</v>
      </c>
      <c r="G360" s="7" t="s">
        <v>1355</v>
      </c>
      <c r="H360" s="1" t="s">
        <v>27</v>
      </c>
      <c r="I360" s="1" t="s">
        <v>26</v>
      </c>
      <c r="J360" s="1" t="s">
        <v>23</v>
      </c>
      <c r="K360" s="1" t="s">
        <v>24</v>
      </c>
      <c r="L360" s="1" t="s">
        <v>25</v>
      </c>
      <c r="M360" s="1" t="str">
        <f t="shared" si="21"/>
        <v>359. </v>
      </c>
      <c r="N360" s="1" t="s">
        <v>146</v>
      </c>
      <c r="O360" s="1" t="s">
        <v>28</v>
      </c>
      <c r="P360" s="1" t="str">
        <f t="shared" si="22"/>
        <v>&lt;div id="box" &gt;&lt;div id="pix" &gt;&lt;a href="palmisano-samuel-j.jpg" title="Samuel J. Palmisano" &gt;&lt;img src="palmisano-samuel-j.jpg" alt="Samuel J. Palmisano" width="150" height="195" border="0" class="edge" /&gt;&lt;/a&gt;&lt;/div&gt;&lt;div id="cap" &gt;359.  Samuel J. Palmisano&lt;/div&gt;&lt;div id="bio" &gt;IBM, Obama CENC Vice Chair&lt;/div&gt;&lt;/div&gt;</v>
      </c>
    </row>
    <row r="361" spans="1:16" ht="15" customHeight="1">
      <c r="A361" s="13">
        <f t="shared" si="20"/>
        <v>360</v>
      </c>
      <c r="B361" s="7" t="s">
        <v>1194</v>
      </c>
      <c r="C361" s="7" t="s">
        <v>1487</v>
      </c>
      <c r="D361" s="7" t="s">
        <v>1195</v>
      </c>
      <c r="E361" s="7" t="s">
        <v>1066</v>
      </c>
      <c r="F361" s="7" t="str">
        <f t="shared" si="23"/>
        <v>Leon A. Panetta</v>
      </c>
      <c r="G361" s="7" t="s">
        <v>1501</v>
      </c>
      <c r="H361" s="1" t="s">
        <v>27</v>
      </c>
      <c r="I361" s="1" t="s">
        <v>26</v>
      </c>
      <c r="J361" s="1" t="s">
        <v>23</v>
      </c>
      <c r="K361" s="1" t="s">
        <v>24</v>
      </c>
      <c r="L361" s="1" t="s">
        <v>25</v>
      </c>
      <c r="M361" s="1" t="str">
        <f t="shared" si="21"/>
        <v>360. </v>
      </c>
      <c r="N361" s="1" t="s">
        <v>146</v>
      </c>
      <c r="O361" s="1" t="s">
        <v>28</v>
      </c>
      <c r="P361" s="1" t="str">
        <f t="shared" si="22"/>
        <v>&lt;div id="box" &gt;&lt;div id="pix" &gt;&lt;a href="panetta-leon-e.jpg" title="Leon A. Panetta" &gt;&lt;img src="panetta-leon-e.jpg" alt="Leon A. Panetta" width="150" height="195" border="0" class="edge" /&gt;&lt;/a&gt;&lt;/div&gt;&lt;div id="cap" &gt;360.  Leon A. Panetta&lt;/div&gt;&lt;div id="bio" &gt;CIA, OMB, Clinton Foundation, SES&lt;/div&gt;&lt;/div&gt;</v>
      </c>
    </row>
    <row r="362" spans="1:16" ht="15" customHeight="1">
      <c r="A362" s="13">
        <f t="shared" si="20"/>
        <v>361</v>
      </c>
      <c r="B362" s="7" t="s">
        <v>945</v>
      </c>
      <c r="C362" s="7" t="s">
        <v>105</v>
      </c>
      <c r="D362" s="7" t="s">
        <v>946</v>
      </c>
      <c r="E362" s="7" t="s">
        <v>1066</v>
      </c>
      <c r="F362" s="7" t="str">
        <f t="shared" si="23"/>
        <v>Edward Y. Park</v>
      </c>
      <c r="G362" s="7" t="s">
        <v>1503</v>
      </c>
      <c r="H362" s="1" t="s">
        <v>27</v>
      </c>
      <c r="I362" s="1" t="s">
        <v>26</v>
      </c>
      <c r="J362" s="1" t="s">
        <v>23</v>
      </c>
      <c r="K362" s="1" t="s">
        <v>24</v>
      </c>
      <c r="L362" s="1" t="s">
        <v>25</v>
      </c>
      <c r="M362" s="1" t="str">
        <f t="shared" si="21"/>
        <v>361. </v>
      </c>
      <c r="N362" s="1" t="s">
        <v>146</v>
      </c>
      <c r="O362" s="1" t="s">
        <v>28</v>
      </c>
      <c r="P362" s="1" t="str">
        <f t="shared" si="22"/>
        <v>&lt;div id="box" &gt;&lt;div id="pix" &gt;&lt;a href="park-edward-y.jpg" title="Edward Y. Park" &gt;&lt;img src="park-edward-y.jpg" alt="Edward Y. Park" width="150" height="195" border="0" class="edge" /&gt;&lt;/a&gt;&lt;/div&gt;&lt;div id="cap" &gt;361.  Edward Y. Park&lt;/div&gt;&lt;div id="bio" &gt;Executive branch, Castlight Health, athenahealth, SES&lt;/div&gt;&lt;/div&gt;</v>
      </c>
    </row>
    <row r="363" spans="1:16" ht="15" customHeight="1">
      <c r="A363" s="13">
        <f t="shared" si="20"/>
        <v>362</v>
      </c>
      <c r="B363" s="7" t="s">
        <v>1775</v>
      </c>
      <c r="C363" s="7" t="s">
        <v>105</v>
      </c>
      <c r="D363" s="7" t="s">
        <v>1717</v>
      </c>
      <c r="E363" s="7" t="s">
        <v>1066</v>
      </c>
      <c r="F363" s="7" t="s">
        <v>1718</v>
      </c>
      <c r="G363" s="7" t="s">
        <v>1719</v>
      </c>
      <c r="H363" s="1" t="s">
        <v>27</v>
      </c>
      <c r="I363" s="1" t="s">
        <v>26</v>
      </c>
      <c r="J363" s="1" t="s">
        <v>23</v>
      </c>
      <c r="K363" s="1" t="s">
        <v>24</v>
      </c>
      <c r="L363" s="1" t="s">
        <v>25</v>
      </c>
      <c r="M363" s="1" t="str">
        <f t="shared" si="21"/>
        <v>362. </v>
      </c>
      <c r="N363" s="1" t="s">
        <v>146</v>
      </c>
      <c r="O363" s="1" t="s">
        <v>28</v>
      </c>
      <c r="P363" s="1" t="str">
        <f t="shared" si="22"/>
        <v>&lt;div id="box" &gt;&lt;div id="pix" &gt;&lt;a href="park-todd-y.jpg" title="Todd Y. Park" &gt;&lt;img src="park-todd-y.jpg" alt="Todd Y. Park" width="150" height="195" border="0" class="edge" /&gt;&lt;/a&gt;&lt;/div&gt;&lt;div id="cap" &gt;362.  Todd Y. Park&lt;/div&gt;&lt;div id="bio" &gt;Executive branch, WH CTO, HHS CTO, Castlight Health, athenahealth, Hillary 2016&lt;/div&gt;&lt;/div&gt;</v>
      </c>
    </row>
    <row r="364" spans="1:16" ht="15" customHeight="1">
      <c r="A364" s="13">
        <f t="shared" si="20"/>
        <v>363</v>
      </c>
      <c r="B364" s="7" t="s">
        <v>680</v>
      </c>
      <c r="C364" s="7" t="s">
        <v>681</v>
      </c>
      <c r="D364" s="7" t="s">
        <v>11</v>
      </c>
      <c r="E364" s="7" t="s">
        <v>1066</v>
      </c>
      <c r="F364" s="7" t="str">
        <f t="shared" si="23"/>
        <v>Parker Zhang</v>
      </c>
      <c r="G364" s="7" t="s">
        <v>682</v>
      </c>
      <c r="H364" s="1" t="s">
        <v>27</v>
      </c>
      <c r="I364" s="1" t="s">
        <v>26</v>
      </c>
      <c r="J364" s="1" t="s">
        <v>23</v>
      </c>
      <c r="K364" s="1" t="s">
        <v>24</v>
      </c>
      <c r="L364" s="1" t="s">
        <v>25</v>
      </c>
      <c r="M364" s="1" t="str">
        <f t="shared" si="21"/>
        <v>363. </v>
      </c>
      <c r="N364" s="1" t="s">
        <v>146</v>
      </c>
      <c r="O364" s="1" t="s">
        <v>28</v>
      </c>
      <c r="P364" s="1" t="str">
        <f t="shared" si="22"/>
        <v>&lt;div id="box" &gt;&lt;div id="pix" &gt;&lt;a href="parker-zhang.jpg" title="Parker Zhang" &gt;&lt;img src="parker-zhang.jpg" alt="Parker Zhang" width="150" height="195" border="0" class="edge" /&gt;&lt;/a&gt;&lt;/div&gt;&lt;div id="cap" &gt;363.  Parker Zhang&lt;/div&gt;&lt;div id="bio" &gt;Baidu ADR, Fenwick &amp; West LLP&lt;/div&gt;&lt;/div&gt;</v>
      </c>
    </row>
    <row r="365" spans="1:16" ht="15" customHeight="1">
      <c r="A365" s="13">
        <f t="shared" si="20"/>
        <v>364</v>
      </c>
      <c r="B365" s="7" t="s">
        <v>1293</v>
      </c>
      <c r="C365" s="7" t="s">
        <v>582</v>
      </c>
      <c r="D365" s="7" t="s">
        <v>1295</v>
      </c>
      <c r="E365" s="7" t="s">
        <v>1066</v>
      </c>
      <c r="F365" s="7" t="str">
        <f t="shared" si="23"/>
        <v>Deval L. Patrick</v>
      </c>
      <c r="G365" s="7" t="s">
        <v>1297</v>
      </c>
      <c r="H365" s="1" t="s">
        <v>27</v>
      </c>
      <c r="I365" s="1" t="s">
        <v>26</v>
      </c>
      <c r="J365" s="1" t="s">
        <v>23</v>
      </c>
      <c r="K365" s="1" t="s">
        <v>24</v>
      </c>
      <c r="L365" s="1" t="s">
        <v>25</v>
      </c>
      <c r="M365" s="1" t="str">
        <f t="shared" si="21"/>
        <v>364. </v>
      </c>
      <c r="N365" s="1" t="s">
        <v>146</v>
      </c>
      <c r="O365" s="1" t="s">
        <v>28</v>
      </c>
      <c r="P365" s="1" t="str">
        <f t="shared" si="22"/>
        <v>&lt;div id="box" &gt;&lt;div id="pix" &gt;&lt;a href="patrick-deval-l.jpg" title="Deval L. Patrick" &gt;&lt;img src="patrick-deval-l.jpg" alt="Deval L. Patrick" width="150" height="195" border="0" class="edge" /&gt;&lt;/a&gt;&lt;/div&gt;&lt;div id="cap" &gt;364.  Deval L. Patrick&lt;/div&gt;&lt;div id="bio" &gt;Hill &amp; Barlow PC, Massachusetts Governor, Robert S. Mueller partner&lt;/div&gt;&lt;/div&gt;</v>
      </c>
    </row>
    <row r="366" spans="1:16" ht="15" customHeight="1">
      <c r="A366" s="13">
        <f t="shared" si="20"/>
        <v>365</v>
      </c>
      <c r="B366" s="7" t="s">
        <v>1294</v>
      </c>
      <c r="C366" s="7" t="s">
        <v>582</v>
      </c>
      <c r="D366" s="7" t="s">
        <v>1296</v>
      </c>
      <c r="E366" s="7" t="s">
        <v>1066</v>
      </c>
      <c r="F366" s="7" t="str">
        <f t="shared" si="23"/>
        <v>Diane B. Patrick</v>
      </c>
      <c r="G366" s="7" t="s">
        <v>1297</v>
      </c>
      <c r="H366" s="1" t="s">
        <v>27</v>
      </c>
      <c r="I366" s="1" t="s">
        <v>26</v>
      </c>
      <c r="J366" s="1" t="s">
        <v>23</v>
      </c>
      <c r="K366" s="1" t="s">
        <v>24</v>
      </c>
      <c r="L366" s="1" t="s">
        <v>25</v>
      </c>
      <c r="M366" s="1" t="str">
        <f t="shared" si="21"/>
        <v>365. </v>
      </c>
      <c r="N366" s="1" t="s">
        <v>146</v>
      </c>
      <c r="O366" s="1" t="s">
        <v>28</v>
      </c>
      <c r="P366" s="1" t="str">
        <f t="shared" si="22"/>
        <v>&lt;div id="box" &gt;&lt;div id="pix" &gt;&lt;a href="patrick-diane-b.jpg" title="Diane B. Patrick" &gt;&lt;img src="patrick-diane-b.jpg" alt="Diane B. Patrick" width="150" height="195" border="0" class="edge" /&gt;&lt;/a&gt;&lt;/div&gt;&lt;div id="cap" &gt;365.  Diane B. Patrick&lt;/div&gt;&lt;div id="bio" &gt;Hill &amp; Barlow PC, Massachusetts Governor, Robert S. Mueller partner&lt;/div&gt;&lt;/div&gt;</v>
      </c>
    </row>
    <row r="367" spans="1:16" ht="15" customHeight="1">
      <c r="A367" s="13">
        <f t="shared" si="20"/>
        <v>366</v>
      </c>
      <c r="B367" s="7" t="s">
        <v>1523</v>
      </c>
      <c r="C367" s="7" t="s">
        <v>1524</v>
      </c>
      <c r="D367" s="7" t="s">
        <v>1525</v>
      </c>
      <c r="E367" s="7" t="s">
        <v>1066</v>
      </c>
      <c r="F367" s="7" t="str">
        <f t="shared" si="23"/>
        <v>Geoffrey E. Pattie</v>
      </c>
      <c r="G367" s="7" t="s">
        <v>1526</v>
      </c>
      <c r="H367" s="1" t="s">
        <v>27</v>
      </c>
      <c r="I367" s="1" t="s">
        <v>26</v>
      </c>
      <c r="J367" s="1" t="s">
        <v>23</v>
      </c>
      <c r="K367" s="1" t="s">
        <v>24</v>
      </c>
      <c r="L367" s="1" t="s">
        <v>25</v>
      </c>
      <c r="M367" s="1" t="str">
        <f t="shared" si="21"/>
        <v>366. </v>
      </c>
      <c r="N367" s="1" t="s">
        <v>146</v>
      </c>
      <c r="O367" s="1" t="s">
        <v>28</v>
      </c>
      <c r="P367" s="1" t="str">
        <f t="shared" si="22"/>
        <v>&lt;div id="box" &gt;&lt;div id="pix" &gt;&lt;a href="pattie-geoffrey-edwin.jpg" title="Geoffrey E. Pattie" &gt;&lt;img src="pattie-geoffrey-edwin.jpg" alt="Geoffrey E. Pattie" width="150" height="195" border="0" class="edge" /&gt;&lt;/a&gt;&lt;/div&gt;&lt;div id="cap" &gt;366.  Geoffrey E. Pattie&lt;/div&gt;&lt;div id="bio" &gt;SCL Corp, Cambridge Analytica, SERCO, British Privy Council&lt;/div&gt;&lt;/div&gt;</v>
      </c>
    </row>
    <row r="368" spans="1:16" ht="15" customHeight="1">
      <c r="A368" s="13">
        <f t="shared" si="20"/>
        <v>367</v>
      </c>
      <c r="B368" s="7" t="s">
        <v>533</v>
      </c>
      <c r="C368" s="7" t="s">
        <v>534</v>
      </c>
      <c r="D368" s="7" t="s">
        <v>535</v>
      </c>
      <c r="E368" s="7" t="s">
        <v>1066</v>
      </c>
      <c r="F368" s="7" t="str">
        <f t="shared" si="23"/>
        <v>James Payne</v>
      </c>
      <c r="G368" s="7" t="s">
        <v>151</v>
      </c>
      <c r="H368" s="1" t="s">
        <v>27</v>
      </c>
      <c r="I368" s="1" t="s">
        <v>26</v>
      </c>
      <c r="J368" s="1" t="s">
        <v>23</v>
      </c>
      <c r="K368" s="1" t="s">
        <v>24</v>
      </c>
      <c r="L368" s="1" t="s">
        <v>25</v>
      </c>
      <c r="M368" s="1" t="str">
        <f t="shared" si="21"/>
        <v>367. </v>
      </c>
      <c r="N368" s="1" t="s">
        <v>146</v>
      </c>
      <c r="O368" s="1" t="s">
        <v>28</v>
      </c>
      <c r="P368" s="1" t="str">
        <f t="shared" si="22"/>
        <v>&lt;div id="box" &gt;&lt;div id="pix" &gt;&lt;a href="payne-james.jpg" title="James Payne" &gt;&lt;img src="payne-james.jpg" alt="James Payne" width="150" height="195" border="0" class="edge" /&gt;&lt;/a&gt;&lt;/div&gt;&lt;div id="cap" &gt;367.  James Payne&lt;/div&gt;&lt;div id="bio" &gt;Patent Office&lt;/div&gt;&lt;/div&gt;</v>
      </c>
    </row>
    <row r="369" spans="1:16" ht="15" customHeight="1">
      <c r="A369" s="13">
        <f t="shared" si="20"/>
        <v>368</v>
      </c>
      <c r="B369" s="7" t="s">
        <v>536</v>
      </c>
      <c r="C369" s="7" t="s">
        <v>39</v>
      </c>
      <c r="D369" s="7" t="s">
        <v>537</v>
      </c>
      <c r="E369" s="7" t="s">
        <v>1066</v>
      </c>
      <c r="F369" s="7" t="str">
        <f t="shared" si="23"/>
        <v>Nancy D. Pelosi</v>
      </c>
      <c r="G369" s="7" t="s">
        <v>538</v>
      </c>
      <c r="H369" s="1" t="s">
        <v>27</v>
      </c>
      <c r="I369" s="1" t="s">
        <v>26</v>
      </c>
      <c r="J369" s="1" t="s">
        <v>23</v>
      </c>
      <c r="K369" s="1" t="s">
        <v>24</v>
      </c>
      <c r="L369" s="1" t="s">
        <v>25</v>
      </c>
      <c r="M369" s="1" t="str">
        <f t="shared" si="21"/>
        <v>368. </v>
      </c>
      <c r="N369" s="1" t="s">
        <v>146</v>
      </c>
      <c r="O369" s="1" t="s">
        <v>28</v>
      </c>
      <c r="P369" s="1" t="str">
        <f t="shared" si="22"/>
        <v>&lt;div id="box" &gt;&lt;div id="pix" &gt;&lt;a href="pelosi-nancy-d.jpg" title="Nancy D. Pelosi" &gt;&lt;img src="pelosi-nancy-d.jpg" alt="Nancy D. Pelosi" width="150" height="195" border="0" class="edge" /&gt;&lt;/a&gt;&lt;/div&gt;&lt;div id="cap" &gt;368.  Nancy D. Pelosi&lt;/div&gt;&lt;div id="bio" &gt;Legislature, Clinton Foundation&lt;/div&gt;&lt;/div&gt;</v>
      </c>
    </row>
    <row r="370" spans="1:16" ht="15" customHeight="1">
      <c r="A370" s="13">
        <f t="shared" si="20"/>
        <v>369</v>
      </c>
      <c r="B370" s="7" t="s">
        <v>539</v>
      </c>
      <c r="C370" s="7" t="s">
        <v>8</v>
      </c>
      <c r="D370" s="7" t="s">
        <v>540</v>
      </c>
      <c r="E370" s="7" t="s">
        <v>1066</v>
      </c>
      <c r="F370" s="7" t="str">
        <f t="shared" si="23"/>
        <v>Glen J. Perry</v>
      </c>
      <c r="G370" s="7" t="s">
        <v>151</v>
      </c>
      <c r="H370" s="1" t="s">
        <v>27</v>
      </c>
      <c r="I370" s="1" t="s">
        <v>26</v>
      </c>
      <c r="J370" s="1" t="s">
        <v>23</v>
      </c>
      <c r="K370" s="1" t="s">
        <v>24</v>
      </c>
      <c r="L370" s="1" t="s">
        <v>25</v>
      </c>
      <c r="M370" s="1" t="str">
        <f t="shared" si="21"/>
        <v>369. </v>
      </c>
      <c r="N370" s="1" t="s">
        <v>146</v>
      </c>
      <c r="O370" s="1" t="s">
        <v>28</v>
      </c>
      <c r="P370" s="1" t="str">
        <f t="shared" si="22"/>
        <v>&lt;div id="box" &gt;&lt;div id="pix" &gt;&lt;a href="perry-glen-j.jpg" title="Glen J. Perry" &gt;&lt;img src="perry-glen-j.jpg" alt="Glen J. Perry" width="150" height="195" border="0" class="edge" /&gt;&lt;/a&gt;&lt;/div&gt;&lt;div id="cap" &gt;369.  Glen J. Perry&lt;/div&gt;&lt;div id="bio" &gt;Patent Office&lt;/div&gt;&lt;/div&gt;</v>
      </c>
    </row>
    <row r="371" spans="1:16" ht="15" customHeight="1">
      <c r="A371" s="13">
        <f t="shared" si="20"/>
        <v>370</v>
      </c>
      <c r="B371" s="7" t="s">
        <v>541</v>
      </c>
      <c r="C371" s="7" t="s">
        <v>542</v>
      </c>
      <c r="D371" s="7" t="s">
        <v>543</v>
      </c>
      <c r="E371" s="7" t="s">
        <v>1066</v>
      </c>
      <c r="F371" s="7" t="str">
        <f t="shared" si="23"/>
        <v>Meredith C. Petravick</v>
      </c>
      <c r="G371" s="7" t="s">
        <v>151</v>
      </c>
      <c r="H371" s="1" t="s">
        <v>27</v>
      </c>
      <c r="I371" s="1" t="s">
        <v>26</v>
      </c>
      <c r="J371" s="1" t="s">
        <v>23</v>
      </c>
      <c r="K371" s="1" t="s">
        <v>24</v>
      </c>
      <c r="L371" s="1" t="s">
        <v>25</v>
      </c>
      <c r="M371" s="1" t="str">
        <f t="shared" si="21"/>
        <v>370. </v>
      </c>
      <c r="N371" s="1" t="s">
        <v>146</v>
      </c>
      <c r="O371" s="1" t="s">
        <v>28</v>
      </c>
      <c r="P371" s="1" t="str">
        <f t="shared" si="22"/>
        <v>&lt;div id="box" &gt;&lt;div id="pix" &gt;&lt;a href="petravick-meredith-c.jpg" title="Meredith C. Petravick" &gt;&lt;img src="petravick-meredith-c.jpg" alt="Meredith C. Petravick" width="150" height="195" border="0" class="edge" /&gt;&lt;/a&gt;&lt;/div&gt;&lt;div id="cap" &gt;370.  Meredith C. Petravick&lt;/div&gt;&lt;div id="bio" &gt;Patent Office&lt;/div&gt;&lt;/div&gt;</v>
      </c>
    </row>
    <row r="372" spans="1:16" ht="15" customHeight="1">
      <c r="A372" s="13">
        <f t="shared" si="20"/>
        <v>371</v>
      </c>
      <c r="B372" s="7" t="s">
        <v>544</v>
      </c>
      <c r="C372" s="7" t="s">
        <v>545</v>
      </c>
      <c r="D372" s="7" t="s">
        <v>546</v>
      </c>
      <c r="E372" s="7" t="s">
        <v>1066</v>
      </c>
      <c r="F372" s="7" t="str">
        <f t="shared" si="23"/>
        <v>Lynne Pettigrew</v>
      </c>
      <c r="G372" s="7" t="s">
        <v>151</v>
      </c>
      <c r="H372" s="1" t="s">
        <v>27</v>
      </c>
      <c r="I372" s="1" t="s">
        <v>26</v>
      </c>
      <c r="J372" s="1" t="s">
        <v>23</v>
      </c>
      <c r="K372" s="1" t="s">
        <v>24</v>
      </c>
      <c r="L372" s="1" t="s">
        <v>25</v>
      </c>
      <c r="M372" s="1" t="str">
        <f t="shared" si="21"/>
        <v>371. </v>
      </c>
      <c r="N372" s="1" t="s">
        <v>146</v>
      </c>
      <c r="O372" s="1" t="s">
        <v>28</v>
      </c>
      <c r="P372" s="1" t="str">
        <f t="shared" si="22"/>
        <v>&lt;div id="box" &gt;&lt;div id="pix" &gt;&lt;a href="pettigrew-lynne.jpg" title="Lynne Pettigrew" &gt;&lt;img src="pettigrew-lynne.jpg" alt="Lynne Pettigrew" width="150" height="195" border="0" class="edge" /&gt;&lt;/a&gt;&lt;/div&gt;&lt;div id="cap" &gt;371.  Lynne Pettigrew&lt;/div&gt;&lt;div id="bio" &gt;Patent Office&lt;/div&gt;&lt;/div&gt;</v>
      </c>
    </row>
    <row r="373" spans="1:16" ht="15" customHeight="1">
      <c r="A373" s="13">
        <f t="shared" si="20"/>
        <v>372</v>
      </c>
      <c r="B373" s="7" t="s">
        <v>1674</v>
      </c>
      <c r="C373" s="7" t="s">
        <v>1687</v>
      </c>
      <c r="D373" s="7" t="s">
        <v>1689</v>
      </c>
      <c r="E373" s="7" t="s">
        <v>1066</v>
      </c>
      <c r="F373" s="7" t="str">
        <f t="shared" si="23"/>
        <v>Sundar Sundararajan Pichai</v>
      </c>
      <c r="G373" s="7" t="s">
        <v>1688</v>
      </c>
      <c r="H373" s="1" t="s">
        <v>27</v>
      </c>
      <c r="I373" s="1" t="s">
        <v>26</v>
      </c>
      <c r="J373" s="1" t="s">
        <v>23</v>
      </c>
      <c r="K373" s="1" t="s">
        <v>24</v>
      </c>
      <c r="L373" s="1" t="s">
        <v>25</v>
      </c>
      <c r="M373" s="1" t="str">
        <f t="shared" si="21"/>
        <v>372. </v>
      </c>
      <c r="N373" s="1" t="s">
        <v>146</v>
      </c>
      <c r="O373" s="1" t="s">
        <v>28</v>
      </c>
      <c r="P373" s="1" t="str">
        <f t="shared" si="22"/>
        <v>&lt;div id="box" &gt;&lt;div id="pix" &gt;&lt;a href="pichai-sundar-sundararajan.jpg" title="Sundar Sundararajan Pichai" &gt;&lt;img src="pichai-sundar-sundararajan.jpg" alt="Sundar Sundararajan Pichai" width="150" height="195" border="0" class="edge" /&gt;&lt;/a&gt;&lt;/div&gt;&lt;div id="cap" &gt;372.  Sundar Sundararajan Pichai&lt;/div&gt;&lt;div id="bio" &gt;Google, Alphabet&lt;/div&gt;&lt;/div&gt;</v>
      </c>
    </row>
    <row r="374" spans="1:16" ht="15" customHeight="1">
      <c r="A374" s="13">
        <f t="shared" si="20"/>
        <v>373</v>
      </c>
      <c r="B374" s="7" t="s">
        <v>1217</v>
      </c>
      <c r="C374" s="7" t="s">
        <v>1250</v>
      </c>
      <c r="D374" s="7" t="s">
        <v>1251</v>
      </c>
      <c r="E374" s="7" t="s">
        <v>1066</v>
      </c>
      <c r="F374" s="7" t="str">
        <f t="shared" si="23"/>
        <v>Debora A. Plunkett</v>
      </c>
      <c r="G374" s="11" t="s">
        <v>1279</v>
      </c>
      <c r="H374" s="1" t="s">
        <v>27</v>
      </c>
      <c r="I374" s="1" t="s">
        <v>26</v>
      </c>
      <c r="J374" s="1" t="s">
        <v>23</v>
      </c>
      <c r="K374" s="1" t="s">
        <v>24</v>
      </c>
      <c r="L374" s="1" t="s">
        <v>25</v>
      </c>
      <c r="M374" s="1" t="str">
        <f t="shared" si="21"/>
        <v>373. </v>
      </c>
      <c r="N374" s="1" t="s">
        <v>146</v>
      </c>
      <c r="O374" s="1" t="s">
        <v>28</v>
      </c>
      <c r="P374" s="1" t="str">
        <f t="shared" si="22"/>
        <v>&lt;div id="box" &gt;&lt;div id="pix" &gt;&lt;a href="plunkett-debora-a.jpg" title="Debora A. Plunkett" &gt;&lt;img src="plunkett-debora-a.jpg" alt="Debora A. Plunkett" width="150" height="195" border="0" class="edge" /&gt;&lt;/a&gt;&lt;/div&gt;&lt;div id="cap" &gt;373.  Debora A. Plunkett&lt;/div&gt;&lt;div id="bio" &gt;NSA, NSC, Johns Hopkins, Univ. of Maryland, JC Penney, Towson Univ., DoD Highlands Forum&lt;/div&gt;&lt;/div&gt;</v>
      </c>
    </row>
    <row r="375" spans="1:16" ht="15" customHeight="1">
      <c r="A375" s="13">
        <f t="shared" si="20"/>
        <v>374</v>
      </c>
      <c r="B375" s="7" t="s">
        <v>947</v>
      </c>
      <c r="C375" s="7" t="s">
        <v>548</v>
      </c>
      <c r="D375" s="7" t="s">
        <v>948</v>
      </c>
      <c r="E375" s="7" t="s">
        <v>1066</v>
      </c>
      <c r="F375" s="7" t="str">
        <f t="shared" si="23"/>
        <v>Anthony T. Podesta</v>
      </c>
      <c r="G375" s="7" t="s">
        <v>949</v>
      </c>
      <c r="H375" s="1" t="s">
        <v>27</v>
      </c>
      <c r="I375" s="1" t="s">
        <v>26</v>
      </c>
      <c r="J375" s="1" t="s">
        <v>23</v>
      </c>
      <c r="K375" s="1" t="s">
        <v>24</v>
      </c>
      <c r="L375" s="1" t="s">
        <v>25</v>
      </c>
      <c r="M375" s="1" t="str">
        <f t="shared" si="21"/>
        <v>374. </v>
      </c>
      <c r="N375" s="1" t="s">
        <v>146</v>
      </c>
      <c r="O375" s="1" t="s">
        <v>28</v>
      </c>
      <c r="P375" s="1" t="str">
        <f t="shared" si="22"/>
        <v>&lt;div id="box" &gt;&lt;div id="pix" &gt;&lt;a href="podesta-anthony-t.jpg" title="Anthony T. Podesta" &gt;&lt;img src="podesta-anthony-t.jpg" alt="Anthony T. Podesta" width="150" height="195" border="0" class="edge" /&gt;&lt;/a&gt;&lt;/div&gt;&lt;div id="cap" &gt;374.  Anthony T. Podesta&lt;/div&gt;&lt;div id="bio" &gt;Lobbyist, Executive branch, Clinton Foundation&lt;/div&gt;&lt;/div&gt;</v>
      </c>
    </row>
    <row r="376" spans="1:16" ht="15" customHeight="1">
      <c r="A376" s="13">
        <f t="shared" si="20"/>
        <v>375</v>
      </c>
      <c r="B376" s="7" t="s">
        <v>547</v>
      </c>
      <c r="C376" s="7" t="s">
        <v>548</v>
      </c>
      <c r="D376" s="7" t="s">
        <v>549</v>
      </c>
      <c r="E376" s="7" t="s">
        <v>1066</v>
      </c>
      <c r="F376" s="7" t="str">
        <f t="shared" si="23"/>
        <v>John D. Podesta</v>
      </c>
      <c r="G376" s="7" t="s">
        <v>1504</v>
      </c>
      <c r="H376" s="1" t="s">
        <v>27</v>
      </c>
      <c r="I376" s="1" t="s">
        <v>26</v>
      </c>
      <c r="J376" s="1" t="s">
        <v>23</v>
      </c>
      <c r="K376" s="1" t="s">
        <v>24</v>
      </c>
      <c r="L376" s="1" t="s">
        <v>25</v>
      </c>
      <c r="M376" s="1" t="str">
        <f t="shared" si="21"/>
        <v>375. </v>
      </c>
      <c r="N376" s="1" t="s">
        <v>146</v>
      </c>
      <c r="O376" s="1" t="s">
        <v>28</v>
      </c>
      <c r="P376" s="1" t="str">
        <f t="shared" si="22"/>
        <v>&lt;div id="box" &gt;&lt;div id="pix" &gt;&lt;a href="podesta-john-d.jpg" title="John D. Podesta" &gt;&lt;img src="podesta-john-d.jpg" alt="John D. Podesta" width="150" height="195" border="0" class="edge" /&gt;&lt;/a&gt;&lt;/div&gt;&lt;div id="cap" &gt;375.  John D. Podesta&lt;/div&gt;&lt;div id="bio" &gt;Executive branch, Clinton Foundation, Joule Unlimited, Wyss Foundation, Spirit Cooking, SES&lt;/div&gt;&lt;/div&gt;</v>
      </c>
    </row>
    <row r="377" spans="1:16" ht="15" customHeight="1">
      <c r="A377" s="13">
        <f t="shared" si="20"/>
        <v>376</v>
      </c>
      <c r="B377" s="7" t="s">
        <v>1836</v>
      </c>
      <c r="C377" s="7" t="s">
        <v>1837</v>
      </c>
      <c r="D377" s="7" t="s">
        <v>1838</v>
      </c>
      <c r="E377" s="7" t="s">
        <v>1066</v>
      </c>
      <c r="F377" s="7" t="str">
        <f t="shared" si="23"/>
        <v>Martin D. Polaine</v>
      </c>
      <c r="G377" s="17" t="s">
        <v>1839</v>
      </c>
      <c r="H377" s="1" t="s">
        <v>27</v>
      </c>
      <c r="I377" s="1" t="s">
        <v>26</v>
      </c>
      <c r="J377" s="1" t="s">
        <v>23</v>
      </c>
      <c r="K377" s="1" t="s">
        <v>24</v>
      </c>
      <c r="L377" s="1" t="s">
        <v>25</v>
      </c>
      <c r="M377" s="1" t="str">
        <f t="shared" si="21"/>
        <v>376. </v>
      </c>
      <c r="N377" s="1" t="s">
        <v>146</v>
      </c>
      <c r="O377" s="1" t="s">
        <v>28</v>
      </c>
      <c r="P377" s="1" t="str">
        <f t="shared" si="22"/>
        <v>&lt;div id="box" &gt;&lt;div id="pix" &gt;&lt;a href="polaine-martin-d.jpg" title="Martin D. Polaine" &gt;&lt;img src="polaine-martin-d.jpg" alt="Martin D. Polaine" width="150" height="195" border="0" class="edge" /&gt;&lt;/a&gt;&lt;/div&gt;&lt;div id="cap" &gt;376.  Martin D. Polaine&lt;/div&gt;&lt;div id="bio" &gt;Amicus Legal Consultants Limited,  Public International Law Advisory Group, Arvinder K. Sambei, Brookes Chambers, 
&lt;/div&gt;&lt;/div&gt;</v>
      </c>
    </row>
    <row r="378" spans="1:16" ht="15" customHeight="1">
      <c r="A378" s="13">
        <f t="shared" si="20"/>
        <v>377</v>
      </c>
      <c r="B378" s="7" t="s">
        <v>1192</v>
      </c>
      <c r="C378" s="7" t="s">
        <v>1193</v>
      </c>
      <c r="D378" s="7" t="s">
        <v>494</v>
      </c>
      <c r="E378" s="7" t="s">
        <v>1066</v>
      </c>
      <c r="F378" s="7" t="str">
        <f t="shared" si="23"/>
        <v>Michael R. Pompeo</v>
      </c>
      <c r="G378" s="7" t="s">
        <v>1588</v>
      </c>
      <c r="H378" s="1" t="s">
        <v>27</v>
      </c>
      <c r="I378" s="1" t="s">
        <v>26</v>
      </c>
      <c r="J378" s="1" t="s">
        <v>23</v>
      </c>
      <c r="K378" s="1" t="s">
        <v>24</v>
      </c>
      <c r="L378" s="1" t="s">
        <v>25</v>
      </c>
      <c r="M378" s="1" t="str">
        <f t="shared" si="21"/>
        <v>377. </v>
      </c>
      <c r="N378" s="1" t="s">
        <v>146</v>
      </c>
      <c r="O378" s="1" t="s">
        <v>28</v>
      </c>
      <c r="P378" s="1" t="str">
        <f t="shared" si="22"/>
        <v>&lt;div id="box" &gt;&lt;div id="pix" &gt;&lt;a href="pompeo-michael-r.jpg" title="Michael R. Pompeo" &gt;&lt;img src="pompeo-michael-r.jpg" alt="Michael R. Pompeo" width="150" height="195" border="0" class="edge" /&gt;&lt;/a&gt;&lt;/div&gt;&lt;div id="cap" &gt;377.  Michael R. Pompeo&lt;/div&gt;&lt;div id="bio" &gt;CIA, Harvard, Congress, Tea Party, SES&lt;/div&gt;&lt;/div&gt;</v>
      </c>
    </row>
    <row r="379" spans="1:16" ht="15" customHeight="1">
      <c r="A379" s="13">
        <f t="shared" si="20"/>
        <v>378</v>
      </c>
      <c r="B379" s="10" t="s">
        <v>1377</v>
      </c>
      <c r="C379" s="7" t="s">
        <v>1438</v>
      </c>
      <c r="D379" s="7" t="s">
        <v>1439</v>
      </c>
      <c r="E379" s="7" t="s">
        <v>1066</v>
      </c>
      <c r="F379" s="7" t="str">
        <f t="shared" si="23"/>
        <v>Petro O. Poroshenko</v>
      </c>
      <c r="G379" s="7" t="s">
        <v>1711</v>
      </c>
      <c r="H379" s="1" t="s">
        <v>27</v>
      </c>
      <c r="I379" s="1" t="s">
        <v>26</v>
      </c>
      <c r="J379" s="1" t="s">
        <v>23</v>
      </c>
      <c r="K379" s="1" t="s">
        <v>24</v>
      </c>
      <c r="L379" s="1" t="s">
        <v>25</v>
      </c>
      <c r="M379" s="1" t="str">
        <f t="shared" si="21"/>
        <v>378. </v>
      </c>
      <c r="N379" s="1" t="s">
        <v>146</v>
      </c>
      <c r="O379" s="1" t="s">
        <v>28</v>
      </c>
      <c r="P379" s="1" t="str">
        <f t="shared" si="22"/>
        <v>&lt;div id="box" &gt;&lt;div id="pix" &gt;&lt;a href="poroshenko-petro-o.jpg" title="Petro O. Poroshenko" &gt;&lt;img src="poroshenko-petro-o.jpg" alt="Petro O. Poroshenko" width="150" height="195" border="0" class="edge" /&gt;&lt;/a&gt;&lt;/div&gt;&lt;div id="cap" &gt;378.  Petro O. Poroshenko&lt;/div&gt;&lt;div id="bio" &gt;Ukranian president&lt;/div&gt;&lt;/div&gt;</v>
      </c>
    </row>
    <row r="380" spans="1:16" ht="15" customHeight="1">
      <c r="A380" s="13">
        <f t="shared" si="20"/>
        <v>379</v>
      </c>
      <c r="B380" s="7" t="s">
        <v>550</v>
      </c>
      <c r="C380" s="7" t="s">
        <v>551</v>
      </c>
      <c r="D380" s="7" t="s">
        <v>552</v>
      </c>
      <c r="E380" s="7" t="s">
        <v>1066</v>
      </c>
      <c r="F380" s="7" t="str">
        <f t="shared" si="23"/>
        <v>Donna Praiss</v>
      </c>
      <c r="G380" s="7" t="s">
        <v>151</v>
      </c>
      <c r="H380" s="1" t="s">
        <v>27</v>
      </c>
      <c r="I380" s="1" t="s">
        <v>26</v>
      </c>
      <c r="J380" s="1" t="s">
        <v>23</v>
      </c>
      <c r="K380" s="1" t="s">
        <v>24</v>
      </c>
      <c r="L380" s="1" t="s">
        <v>25</v>
      </c>
      <c r="M380" s="1" t="str">
        <f t="shared" si="21"/>
        <v>379. </v>
      </c>
      <c r="N380" s="1" t="s">
        <v>146</v>
      </c>
      <c r="O380" s="1" t="s">
        <v>28</v>
      </c>
      <c r="P380" s="1" t="str">
        <f t="shared" si="22"/>
        <v>&lt;div id="box" &gt;&lt;div id="pix" &gt;&lt;a href="praiss-donna.jpg" title="Donna Praiss" &gt;&lt;img src="praiss-donna.jpg" alt="Donna Praiss" width="150" height="195" border="0" class="edge" /&gt;&lt;/a&gt;&lt;/div&gt;&lt;div id="cap" &gt;379.  Donna Praiss&lt;/div&gt;&lt;div id="bio" &gt;Patent Office&lt;/div&gt;&lt;/div&gt;</v>
      </c>
    </row>
    <row r="381" spans="1:16" ht="15" customHeight="1">
      <c r="A381" s="13">
        <f t="shared" si="20"/>
        <v>380</v>
      </c>
      <c r="B381" s="10" t="s">
        <v>1390</v>
      </c>
      <c r="C381" s="7" t="s">
        <v>1433</v>
      </c>
      <c r="D381" s="7" t="s">
        <v>1440</v>
      </c>
      <c r="E381" s="7" t="s">
        <v>1066</v>
      </c>
      <c r="F381" s="7" t="str">
        <f t="shared" si="23"/>
        <v>Edward William Priestap</v>
      </c>
      <c r="G381" s="7" t="s">
        <v>1467</v>
      </c>
      <c r="H381" s="1" t="s">
        <v>27</v>
      </c>
      <c r="I381" s="1" t="s">
        <v>26</v>
      </c>
      <c r="J381" s="1" t="s">
        <v>23</v>
      </c>
      <c r="K381" s="1" t="s">
        <v>24</v>
      </c>
      <c r="L381" s="1" t="s">
        <v>25</v>
      </c>
      <c r="M381" s="1" t="str">
        <f t="shared" si="21"/>
        <v>380. </v>
      </c>
      <c r="N381" s="1" t="s">
        <v>146</v>
      </c>
      <c r="O381" s="1" t="s">
        <v>28</v>
      </c>
      <c r="P381" s="1" t="str">
        <f t="shared" si="22"/>
        <v>&lt;div id="box" &gt;&lt;div id="pix" &gt;&lt;a href="priestap-edward-william.jpg" title="Edward William Priestap" &gt;&lt;img src="priestap-edward-william.jpg" alt="Edward William Priestap" width="150" height="195" border="0" class="edge" /&gt;&lt;/a&gt;&lt;/div&gt;&lt;div id="cap" &gt;380.  Edward William Priestap&lt;/div&gt;&lt;div id="bio" &gt;FBI, SES&lt;/div&gt;&lt;/div&gt;</v>
      </c>
    </row>
    <row r="382" spans="1:16" ht="15" customHeight="1">
      <c r="A382" s="13">
        <f t="shared" si="20"/>
        <v>381</v>
      </c>
      <c r="B382" s="7" t="s">
        <v>553</v>
      </c>
      <c r="C382" s="7" t="s">
        <v>102</v>
      </c>
      <c r="D382" s="7" t="s">
        <v>554</v>
      </c>
      <c r="E382" s="7" t="s">
        <v>1066</v>
      </c>
      <c r="F382" s="7" t="str">
        <f t="shared" si="23"/>
        <v>Penny S. Pritzker</v>
      </c>
      <c r="G382" s="7" t="s">
        <v>1729</v>
      </c>
      <c r="H382" s="1" t="s">
        <v>27</v>
      </c>
      <c r="I382" s="1" t="s">
        <v>26</v>
      </c>
      <c r="J382" s="1" t="s">
        <v>23</v>
      </c>
      <c r="K382" s="1" t="s">
        <v>24</v>
      </c>
      <c r="L382" s="1" t="s">
        <v>25</v>
      </c>
      <c r="M382" s="1" t="str">
        <f t="shared" si="21"/>
        <v>381. </v>
      </c>
      <c r="N382" s="1" t="s">
        <v>146</v>
      </c>
      <c r="O382" s="1" t="s">
        <v>28</v>
      </c>
      <c r="P382" s="1" t="str">
        <f t="shared" si="22"/>
        <v>&lt;div id="box" &gt;&lt;div id="pix" &gt;&lt;a href="pritzker-penny-s.jpg" title="Penny S. Pritzker" &gt;&lt;img src="pritzker-penny-s.jpg" alt="Penny S. Pritzker" width="150" height="195" border="0" class="edge" /&gt;&lt;/a&gt;&lt;/div&gt;&lt;div id="cap" &gt;381.  Penny S. Pritzker&lt;/div&gt;&lt;div id="bio" &gt;Dept. of Commerce&lt;/div&gt;&lt;/div&gt;</v>
      </c>
    </row>
    <row r="383" spans="1:16" ht="15" customHeight="1">
      <c r="A383" s="13">
        <f t="shared" si="20"/>
        <v>382</v>
      </c>
      <c r="B383" s="7" t="s">
        <v>555</v>
      </c>
      <c r="C383" s="7" t="s">
        <v>556</v>
      </c>
      <c r="D383" s="7" t="s">
        <v>557</v>
      </c>
      <c r="E383" s="7" t="s">
        <v>1066</v>
      </c>
      <c r="F383" s="7" t="str">
        <f t="shared" si="23"/>
        <v>Miriam Quinn</v>
      </c>
      <c r="G383" s="7" t="s">
        <v>151</v>
      </c>
      <c r="H383" s="1" t="s">
        <v>27</v>
      </c>
      <c r="I383" s="1" t="s">
        <v>26</v>
      </c>
      <c r="J383" s="1" t="s">
        <v>23</v>
      </c>
      <c r="K383" s="1" t="s">
        <v>24</v>
      </c>
      <c r="L383" s="1" t="s">
        <v>25</v>
      </c>
      <c r="M383" s="1" t="str">
        <f t="shared" si="21"/>
        <v>382. </v>
      </c>
      <c r="N383" s="1" t="s">
        <v>146</v>
      </c>
      <c r="O383" s="1" t="s">
        <v>28</v>
      </c>
      <c r="P383" s="1" t="str">
        <f t="shared" si="22"/>
        <v>&lt;div id="box" &gt;&lt;div id="pix" &gt;&lt;a href="quinn-miriam.jpg" title="Miriam Quinn" &gt;&lt;img src="quinn-miriam.jpg" alt="Miriam Quinn" width="150" height="195" border="0" class="edge" /&gt;&lt;/a&gt;&lt;/div&gt;&lt;div id="cap" &gt;382.  Miriam Quinn&lt;/div&gt;&lt;div id="bio" &gt;Patent Office&lt;/div&gt;&lt;/div&gt;</v>
      </c>
    </row>
    <row r="384" spans="1:16" ht="15" customHeight="1">
      <c r="A384" s="13">
        <f t="shared" si="20"/>
        <v>383</v>
      </c>
      <c r="B384" s="7" t="s">
        <v>558</v>
      </c>
      <c r="C384" s="7" t="s">
        <v>81</v>
      </c>
      <c r="D384" s="7" t="s">
        <v>559</v>
      </c>
      <c r="E384" s="7" t="s">
        <v>1066</v>
      </c>
      <c r="F384" s="7" t="str">
        <f t="shared" si="23"/>
        <v>Randall R. Rader</v>
      </c>
      <c r="G384" s="7" t="s">
        <v>560</v>
      </c>
      <c r="H384" s="1" t="s">
        <v>27</v>
      </c>
      <c r="I384" s="1" t="s">
        <v>26</v>
      </c>
      <c r="J384" s="1" t="s">
        <v>23</v>
      </c>
      <c r="K384" s="1" t="s">
        <v>24</v>
      </c>
      <c r="L384" s="1" t="s">
        <v>25</v>
      </c>
      <c r="M384" s="1" t="str">
        <f t="shared" si="21"/>
        <v>383. </v>
      </c>
      <c r="N384" s="1" t="s">
        <v>146</v>
      </c>
      <c r="O384" s="1" t="s">
        <v>28</v>
      </c>
      <c r="P384" s="1" t="str">
        <f t="shared" si="22"/>
        <v>&lt;div id="box" &gt;&lt;div id="pix" &gt;&lt;a href="rader-randall-r.jpg" title="Randall R. Rader" &gt;&lt;img src="rader-randall-r.jpg" alt="Randall R. Rader" width="150" height="195" border="0" class="edge" /&gt;&lt;/a&gt;&lt;/div&gt;&lt;div id="cap" &gt;383.  Randall R. Rader&lt;/div&gt;&lt;div id="bio" &gt;Judiciary, Weil Gotshal LLP&lt;/div&gt;&lt;/div&gt;</v>
      </c>
    </row>
    <row r="385" spans="1:16" ht="15" customHeight="1">
      <c r="A385" s="13">
        <f t="shared" si="20"/>
        <v>384</v>
      </c>
      <c r="B385" s="7" t="s">
        <v>1534</v>
      </c>
      <c r="C385" s="7" t="s">
        <v>1535</v>
      </c>
      <c r="D385" s="7" t="s">
        <v>1536</v>
      </c>
      <c r="E385" s="7" t="s">
        <v>1066</v>
      </c>
      <c r="F385" s="7" t="str">
        <f t="shared" si="23"/>
        <v>Edith Ramirez</v>
      </c>
      <c r="G385" s="7" t="s">
        <v>1537</v>
      </c>
      <c r="H385" s="1" t="s">
        <v>27</v>
      </c>
      <c r="I385" s="1" t="s">
        <v>26</v>
      </c>
      <c r="J385" s="1" t="s">
        <v>23</v>
      </c>
      <c r="K385" s="1" t="s">
        <v>24</v>
      </c>
      <c r="L385" s="1" t="s">
        <v>25</v>
      </c>
      <c r="M385" s="1" t="str">
        <f t="shared" si="21"/>
        <v>384. </v>
      </c>
      <c r="N385" s="1" t="s">
        <v>146</v>
      </c>
      <c r="O385" s="1" t="s">
        <v>28</v>
      </c>
      <c r="P385" s="1" t="str">
        <f t="shared" si="22"/>
        <v>&lt;div id="box" &gt;&lt;div id="pix" &gt;&lt;a href="ramirez-edith.jpg" title="Edith Ramirez" &gt;&lt;img src="ramirez-edith.jpg" alt="Edith Ramirez" width="150" height="195" border="0" class="edge" /&gt;&lt;/a&gt;&lt;/div&gt;&lt;div id="cap" &gt;384.  Edith Ramirez&lt;/div&gt;&lt;div id="bio" &gt;Senior Executive Service (SES), Federal Trade Commission (FTC)&lt;/div&gt;&lt;/div&gt;</v>
      </c>
    </row>
    <row r="386" spans="1:16" ht="15" customHeight="1">
      <c r="A386" s="13">
        <f t="shared" si="20"/>
        <v>385</v>
      </c>
      <c r="B386" s="7" t="s">
        <v>950</v>
      </c>
      <c r="C386" s="7" t="s">
        <v>88</v>
      </c>
      <c r="D386" s="7" t="s">
        <v>951</v>
      </c>
      <c r="E386" s="7" t="s">
        <v>1066</v>
      </c>
      <c r="F386" s="7" t="str">
        <f t="shared" si="23"/>
        <v>Theresia-Gouw Ranzetta</v>
      </c>
      <c r="G386" s="7" t="s">
        <v>952</v>
      </c>
      <c r="H386" s="1" t="s">
        <v>27</v>
      </c>
      <c r="I386" s="1" t="s">
        <v>26</v>
      </c>
      <c r="J386" s="1" t="s">
        <v>23</v>
      </c>
      <c r="K386" s="1" t="s">
        <v>24</v>
      </c>
      <c r="L386" s="1" t="s">
        <v>25</v>
      </c>
      <c r="M386" s="1" t="str">
        <f t="shared" si="21"/>
        <v>385. </v>
      </c>
      <c r="N386" s="1" t="s">
        <v>146</v>
      </c>
      <c r="O386" s="1" t="s">
        <v>28</v>
      </c>
      <c r="P386" s="1" t="str">
        <f t="shared" si="22"/>
        <v>&lt;div id="box" &gt;&lt;div id="pix" &gt;&lt;a href="ranzetta-theresia-gouw.jpg" title="Theresia-Gouw Ranzetta" &gt;&lt;img src="ranzetta-theresia-gouw.jpg" alt="Theresia-Gouw Ranzetta" width="150" height="195" border="0" class="edge" /&gt;&lt;/a&gt;&lt;/div&gt;&lt;div id="cap" &gt;385.  Theresia-Gouw Ranzetta&lt;/div&gt;&lt;div id="bio" &gt;Facebook, Accel Partners LLP, IBM Eclipse Foundation&lt;/div&gt;&lt;/div&gt;</v>
      </c>
    </row>
    <row r="387" spans="1:16" ht="15" customHeight="1">
      <c r="A387" s="13">
        <f t="shared" si="20"/>
        <v>386</v>
      </c>
      <c r="B387" s="7" t="s">
        <v>1216</v>
      </c>
      <c r="C387" s="7" t="s">
        <v>1248</v>
      </c>
      <c r="D387" s="7" t="s">
        <v>1249</v>
      </c>
      <c r="E387" s="7" t="s">
        <v>1066</v>
      </c>
      <c r="F387" s="7" t="str">
        <f t="shared" si="23"/>
        <v>James A. 'Jay' Rasulo</v>
      </c>
      <c r="G387" s="11" t="s">
        <v>1280</v>
      </c>
      <c r="H387" s="1" t="s">
        <v>27</v>
      </c>
      <c r="I387" s="1" t="s">
        <v>26</v>
      </c>
      <c r="J387" s="1" t="s">
        <v>23</v>
      </c>
      <c r="K387" s="1" t="s">
        <v>24</v>
      </c>
      <c r="L387" s="1" t="s">
        <v>25</v>
      </c>
      <c r="M387" s="1" t="str">
        <f t="shared" si="21"/>
        <v>386. </v>
      </c>
      <c r="N387" s="1" t="s">
        <v>146</v>
      </c>
      <c r="O387" s="1" t="s">
        <v>28</v>
      </c>
      <c r="P387" s="1" t="str">
        <f t="shared" si="22"/>
        <v>&lt;div id="box" &gt;&lt;div id="pix" &gt;&lt;a href="rasulo-james-a.jpg" title="James A. 'Jay' Rasulo" &gt;&lt;img src="rasulo-james-a.jpg" alt="James A. 'Jay' Rasulo" width="150" height="195" border="0" class="edge" /&gt;&lt;/a&gt;&lt;/div&gt;&lt;div id="cap" &gt;386.  James A. 'Jay' Rasulo&lt;/div&gt;&lt;div id="bio" &gt;Disney, Pixar, ABC, ESPN, Comcast, Muppets, DoD Highlands Forum&lt;/div&gt;&lt;/div&gt;</v>
      </c>
    </row>
    <row r="388" spans="1:16" ht="15" customHeight="1">
      <c r="A388" s="13">
        <f t="shared" si="20"/>
        <v>387</v>
      </c>
      <c r="B388" s="7" t="s">
        <v>1701</v>
      </c>
      <c r="C388" s="7" t="s">
        <v>1668</v>
      </c>
      <c r="D388" s="7" t="s">
        <v>1669</v>
      </c>
      <c r="E388" s="7" t="s">
        <v>1066</v>
      </c>
      <c r="F388" s="7" t="str">
        <f t="shared" si="23"/>
        <v>John Rawlings Rees</v>
      </c>
      <c r="G388" s="11" t="s">
        <v>1670</v>
      </c>
      <c r="H388" s="1" t="s">
        <v>27</v>
      </c>
      <c r="I388" s="1" t="s">
        <v>26</v>
      </c>
      <c r="J388" s="1" t="s">
        <v>23</v>
      </c>
      <c r="K388" s="1" t="s">
        <v>24</v>
      </c>
      <c r="L388" s="1" t="s">
        <v>25</v>
      </c>
      <c r="M388" s="1" t="str">
        <f t="shared" si="21"/>
        <v>387. </v>
      </c>
      <c r="N388" s="1" t="s">
        <v>146</v>
      </c>
      <c r="O388" s="1" t="s">
        <v>28</v>
      </c>
      <c r="P388" s="1" t="str">
        <f t="shared" si="22"/>
        <v>&lt;div id="box" &gt;&lt;div id="pix" &gt;&lt;a href="rees-john-rawlings.jpg" title="John Rawlings Rees" &gt;&lt;img src="rees-john-rawlings.jpg" alt="John Rawlings Rees" width="150" height="195" border="0" class="edge" /&gt;&lt;/a&gt;&lt;/div&gt;&lt;div id="cap" &gt;387.  John Rawlings Rees&lt;/div&gt;&lt;div id="bio" &gt;Tavistock Institute and Clinic, C.I.A. MKUltra, Special Operations Executive, World Federal for Mental Health, United Nations&lt;/div&gt;&lt;/div&gt;</v>
      </c>
    </row>
    <row r="389" spans="1:16" ht="15" customHeight="1">
      <c r="A389" s="13">
        <f aca="true" t="shared" si="24" ref="A389:A452">A388+1</f>
        <v>388</v>
      </c>
      <c r="B389" s="7" t="s">
        <v>561</v>
      </c>
      <c r="C389" s="7" t="s">
        <v>12</v>
      </c>
      <c r="D389" s="7" t="s">
        <v>562</v>
      </c>
      <c r="E389" s="7" t="s">
        <v>1066</v>
      </c>
      <c r="F389" s="7" t="str">
        <f t="shared" si="23"/>
        <v>Harry M. Reid</v>
      </c>
      <c r="G389" s="7" t="s">
        <v>563</v>
      </c>
      <c r="H389" s="1" t="s">
        <v>27</v>
      </c>
      <c r="I389" s="1" t="s">
        <v>26</v>
      </c>
      <c r="J389" s="1" t="s">
        <v>23</v>
      </c>
      <c r="K389" s="1" t="s">
        <v>24</v>
      </c>
      <c r="L389" s="1" t="s">
        <v>25</v>
      </c>
      <c r="M389" s="1" t="str">
        <f aca="true" t="shared" si="25" ref="M389:M452">CONCATENATE(A389,". ")</f>
        <v>388. </v>
      </c>
      <c r="N389" s="1" t="s">
        <v>146</v>
      </c>
      <c r="O389" s="1" t="s">
        <v>28</v>
      </c>
      <c r="P389" s="1" t="str">
        <f aca="true" t="shared" si="26" ref="P389:P452">CONCATENATE(H389,B389,I389,F389,J389,B389,,K389,F389,L389,M389,E389,F389,N389,G389,O389)</f>
        <v>&lt;div id="box" &gt;&lt;div id="pix" &gt;&lt;a href="reid-harry-m.jpg" title="Harry M. Reid" &gt;&lt;img src="reid-harry-m.jpg" alt="Harry M. Reid" width="150" height="195" border="0" class="edge" /&gt;&lt;/a&gt;&lt;/div&gt;&lt;div id="cap" &gt;388.  Harry M. Reid&lt;/div&gt;&lt;div id="bio" &gt;Legislature, Clinton Foundation, Judiciary&lt;/div&gt;&lt;/div&gt;</v>
      </c>
    </row>
    <row r="390" spans="1:16" ht="15" customHeight="1">
      <c r="A390" s="13">
        <f t="shared" si="24"/>
        <v>389</v>
      </c>
      <c r="B390" s="7" t="s">
        <v>564</v>
      </c>
      <c r="C390" s="7" t="s">
        <v>565</v>
      </c>
      <c r="D390" s="7" t="s">
        <v>566</v>
      </c>
      <c r="E390" s="7" t="s">
        <v>1066</v>
      </c>
      <c r="F390" s="7" t="str">
        <f t="shared" si="23"/>
        <v>Edward R. Reines</v>
      </c>
      <c r="G390" s="7" t="s">
        <v>560</v>
      </c>
      <c r="H390" s="1" t="s">
        <v>27</v>
      </c>
      <c r="I390" s="1" t="s">
        <v>26</v>
      </c>
      <c r="J390" s="1" t="s">
        <v>23</v>
      </c>
      <c r="K390" s="1" t="s">
        <v>24</v>
      </c>
      <c r="L390" s="1" t="s">
        <v>25</v>
      </c>
      <c r="M390" s="1" t="str">
        <f t="shared" si="25"/>
        <v>389. </v>
      </c>
      <c r="N390" s="1" t="s">
        <v>146</v>
      </c>
      <c r="O390" s="1" t="s">
        <v>28</v>
      </c>
      <c r="P390" s="1" t="str">
        <f t="shared" si="26"/>
        <v>&lt;div id="box" &gt;&lt;div id="pix" &gt;&lt;a href="reines-edward-r.jpg" title="Edward R. Reines" &gt;&lt;img src="reines-edward-r.jpg" alt="Edward R. Reines" width="150" height="195" border="0" class="edge" /&gt;&lt;/a&gt;&lt;/div&gt;&lt;div id="cap" &gt;389.  Edward R. Reines&lt;/div&gt;&lt;div id="bio" &gt;Judiciary, Weil Gotshal LLP&lt;/div&gt;&lt;/div&gt;</v>
      </c>
    </row>
    <row r="391" spans="1:16" ht="15" customHeight="1">
      <c r="A391" s="13">
        <f t="shared" si="24"/>
        <v>390</v>
      </c>
      <c r="B391" s="7" t="s">
        <v>1177</v>
      </c>
      <c r="C391" s="7" t="s">
        <v>1178</v>
      </c>
      <c r="D391" s="7" t="s">
        <v>1179</v>
      </c>
      <c r="E391" s="7" t="s">
        <v>1066</v>
      </c>
      <c r="F391" s="7" t="str">
        <f t="shared" si="23"/>
        <v>Janet W. Reno</v>
      </c>
      <c r="G391" s="7" t="s">
        <v>1482</v>
      </c>
      <c r="H391" s="1" t="s">
        <v>27</v>
      </c>
      <c r="I391" s="1" t="s">
        <v>26</v>
      </c>
      <c r="J391" s="1" t="s">
        <v>23</v>
      </c>
      <c r="K391" s="1" t="s">
        <v>24</v>
      </c>
      <c r="L391" s="1" t="s">
        <v>25</v>
      </c>
      <c r="M391" s="1" t="str">
        <f t="shared" si="25"/>
        <v>390. </v>
      </c>
      <c r="N391" s="1" t="s">
        <v>146</v>
      </c>
      <c r="O391" s="1" t="s">
        <v>28</v>
      </c>
      <c r="P391" s="1" t="str">
        <f t="shared" si="26"/>
        <v>&lt;div id="box" &gt;&lt;div id="pix" &gt;&lt;a href="reno-janet-w.jpg" title="Janet W. Reno" &gt;&lt;img src="reno-janet-w.jpg" alt="Janet W. Reno" width="150" height="195" border="0" class="edge" /&gt;&lt;/a&gt;&lt;/div&gt;&lt;div id="cap" &gt;390.  Janet W. Reno&lt;/div&gt;&lt;div id="bio" &gt;Executive branch, Justice Department, SES&lt;/div&gt;&lt;/div&gt;</v>
      </c>
    </row>
    <row r="392" spans="1:16" ht="15" customHeight="1">
      <c r="A392" s="13">
        <f t="shared" si="24"/>
        <v>391</v>
      </c>
      <c r="B392" s="7" t="s">
        <v>1699</v>
      </c>
      <c r="C392" s="7" t="s">
        <v>1640</v>
      </c>
      <c r="D392" s="7" t="s">
        <v>1641</v>
      </c>
      <c r="E392" s="7" t="s">
        <v>1066</v>
      </c>
      <c r="F392" s="7" t="str">
        <f t="shared" si="23"/>
        <v>Jeannie S. Rhee</v>
      </c>
      <c r="G392" s="7" t="s">
        <v>1642</v>
      </c>
      <c r="H392" s="1" t="s">
        <v>27</v>
      </c>
      <c r="I392" s="1" t="s">
        <v>26</v>
      </c>
      <c r="J392" s="1" t="s">
        <v>23</v>
      </c>
      <c r="K392" s="1" t="s">
        <v>24</v>
      </c>
      <c r="L392" s="1" t="s">
        <v>25</v>
      </c>
      <c r="M392" s="1" t="str">
        <f t="shared" si="25"/>
        <v>391. </v>
      </c>
      <c r="N392" s="1" t="s">
        <v>146</v>
      </c>
      <c r="O392" s="1" t="s">
        <v>28</v>
      </c>
      <c r="P392" s="1" t="str">
        <f t="shared" si="26"/>
        <v>&lt;div id="box" &gt;&lt;div id="pix" &gt;&lt;a href="rhee-jeannie-s.jpg" title="Jeannie S. Rhee" &gt;&lt;img src="rhee-jeannie-s.jpg" alt="Jeannie S. Rhee" width="150" height="195" border="0" class="edge" /&gt;&lt;/a&gt;&lt;/div&gt;&lt;div id="cap" &gt;391.  Jeannie S. Rhee&lt;/div&gt;&lt;div id="bio" &gt;Wilmer Hale LLP, Mueller Special Counsel, DOJ&lt;/div&gt;&lt;/div&gt;</v>
      </c>
    </row>
    <row r="393" spans="1:16" ht="15" customHeight="1">
      <c r="A393" s="13">
        <f t="shared" si="24"/>
        <v>392</v>
      </c>
      <c r="B393" s="7" t="s">
        <v>1700</v>
      </c>
      <c r="C393" s="7" t="s">
        <v>147</v>
      </c>
      <c r="D393" s="7" t="s">
        <v>1622</v>
      </c>
      <c r="E393" s="7" t="s">
        <v>1066</v>
      </c>
      <c r="F393" s="7" t="str">
        <f t="shared" si="23"/>
        <v>Cecil John Rhodes</v>
      </c>
      <c r="G393" s="7" t="s">
        <v>1623</v>
      </c>
      <c r="H393" s="1" t="s">
        <v>27</v>
      </c>
      <c r="I393" s="1" t="s">
        <v>26</v>
      </c>
      <c r="J393" s="1" t="s">
        <v>23</v>
      </c>
      <c r="K393" s="1" t="s">
        <v>24</v>
      </c>
      <c r="L393" s="1" t="s">
        <v>25</v>
      </c>
      <c r="M393" s="1" t="str">
        <f t="shared" si="25"/>
        <v>392. </v>
      </c>
      <c r="N393" s="1" t="s">
        <v>146</v>
      </c>
      <c r="O393" s="1" t="s">
        <v>28</v>
      </c>
      <c r="P393" s="1" t="str">
        <f t="shared" si="26"/>
        <v>&lt;div id="box" &gt;&lt;div id="pix" &gt;&lt;a href="rhodes-cecil-john.jpg" title="Cecil John Rhodes" &gt;&lt;img src="rhodes-cecil-john.jpg" alt="Cecil John Rhodes" width="150" height="195" border="0" class="edge" /&gt;&lt;/a&gt;&lt;/div&gt;&lt;div id="cap" &gt;392.  Cecil John Rhodes&lt;/div&gt;&lt;div id="bio" &gt;1st Boer War criminal, DeBeers, Round Table, Rhodes Scholarship&lt;/div&gt;&lt;/div&gt;</v>
      </c>
    </row>
    <row r="394" spans="1:16" ht="15" customHeight="1">
      <c r="A394" s="13">
        <f t="shared" si="24"/>
        <v>393</v>
      </c>
      <c r="B394" s="7" t="s">
        <v>567</v>
      </c>
      <c r="C394" s="7" t="s">
        <v>147</v>
      </c>
      <c r="D394" s="7" t="s">
        <v>568</v>
      </c>
      <c r="E394" s="7" t="s">
        <v>1066</v>
      </c>
      <c r="F394" s="7" t="str">
        <f t="shared" si="23"/>
        <v>Michael D. Rhodes</v>
      </c>
      <c r="G394" s="7" t="s">
        <v>1587</v>
      </c>
      <c r="H394" s="1" t="s">
        <v>27</v>
      </c>
      <c r="I394" s="1" t="s">
        <v>26</v>
      </c>
      <c r="J394" s="1" t="s">
        <v>23</v>
      </c>
      <c r="K394" s="1" t="s">
        <v>24</v>
      </c>
      <c r="L394" s="1" t="s">
        <v>25</v>
      </c>
      <c r="M394" s="1" t="str">
        <f t="shared" si="25"/>
        <v>393. </v>
      </c>
      <c r="N394" s="1" t="s">
        <v>146</v>
      </c>
      <c r="O394" s="1" t="s">
        <v>28</v>
      </c>
      <c r="P394" s="1" t="str">
        <f t="shared" si="26"/>
        <v>&lt;div id="box" &gt;&lt;div id="pix" &gt;&lt;a href="rhodes-michael-d.jpg" title="Michael D. Rhodes" &gt;&lt;img src="rhodes-michael-d.jpg" alt="Michael D. Rhodes" width="150" height="195" border="0" class="edge" /&gt;&lt;/a&gt;&lt;/div&gt;&lt;div id="cap" &gt;393.  Michael D. Rhodes&lt;/div&gt;&lt;div id="bio" &gt;Facebook, Cooley Godward LLP, McBee Strategic&lt;/div&gt;&lt;/div&gt;</v>
      </c>
    </row>
    <row r="395" spans="1:16" ht="15" customHeight="1">
      <c r="A395" s="13">
        <f t="shared" si="24"/>
        <v>394</v>
      </c>
      <c r="B395" s="7" t="s">
        <v>1751</v>
      </c>
      <c r="C395" s="7" t="s">
        <v>1752</v>
      </c>
      <c r="D395" s="7" t="s">
        <v>1753</v>
      </c>
      <c r="E395" s="7" t="s">
        <v>1066</v>
      </c>
      <c r="F395" s="7" t="s">
        <v>1754</v>
      </c>
      <c r="G395" s="7" t="s">
        <v>1769</v>
      </c>
      <c r="H395" s="1" t="s">
        <v>27</v>
      </c>
      <c r="I395" s="1" t="s">
        <v>26</v>
      </c>
      <c r="J395" s="1" t="s">
        <v>23</v>
      </c>
      <c r="K395" s="1" t="s">
        <v>24</v>
      </c>
      <c r="L395" s="1" t="s">
        <v>25</v>
      </c>
      <c r="M395" s="1" t="str">
        <f t="shared" si="25"/>
        <v>394. </v>
      </c>
      <c r="N395" s="1" t="s">
        <v>146</v>
      </c>
      <c r="O395" s="1" t="s">
        <v>28</v>
      </c>
      <c r="P395" s="1" t="str">
        <f t="shared" si="26"/>
        <v>&lt;div id="box" &gt;&lt;div id="pix" &gt;&lt;a href="richardson-michael-john-de-rougement.jpg" title="Michael John de Rougement Richardson" &gt;&lt;img src="richardson-michael-john-de-rougement.jpg" alt="Michael John de Rougement Richardson" width="150" height="195" border="0" class="edge" /&gt;&lt;/a&gt;&lt;/div&gt;&lt;div id="cap" &gt;394.  Michael John de Rougement Richardson&lt;/div&gt;&lt;div id="bio" &gt;N.M. Rothschild &amp; Sons, Invesco, Rank, Queen's Golden Share, Eastbourne&lt;/div&gt;&lt;/div&gt;</v>
      </c>
    </row>
    <row r="396" spans="1:16" ht="15" customHeight="1">
      <c r="A396" s="13">
        <f t="shared" si="24"/>
        <v>395</v>
      </c>
      <c r="B396" s="7" t="s">
        <v>1141</v>
      </c>
      <c r="C396" s="7" t="s">
        <v>1142</v>
      </c>
      <c r="D396" s="7" t="s">
        <v>1143</v>
      </c>
      <c r="E396" s="7" t="s">
        <v>1066</v>
      </c>
      <c r="F396" s="7" t="str">
        <f t="shared" si="23"/>
        <v>Daniel C. Richman</v>
      </c>
      <c r="G396" s="7" t="s">
        <v>1144</v>
      </c>
      <c r="H396" s="1" t="s">
        <v>27</v>
      </c>
      <c r="I396" s="1" t="s">
        <v>26</v>
      </c>
      <c r="J396" s="1" t="s">
        <v>23</v>
      </c>
      <c r="K396" s="1" t="s">
        <v>24</v>
      </c>
      <c r="L396" s="1" t="s">
        <v>25</v>
      </c>
      <c r="M396" s="1" t="str">
        <f t="shared" si="25"/>
        <v>395. </v>
      </c>
      <c r="N396" s="1" t="s">
        <v>146</v>
      </c>
      <c r="O396" s="1" t="s">
        <v>28</v>
      </c>
      <c r="P396" s="1" t="str">
        <f t="shared" si="26"/>
        <v>&lt;div id="box" &gt;&lt;div id="pix" &gt;&lt;a href="richman-daniel-c.jpg" title="Daniel C. Richman" &gt;&lt;img src="richman-daniel-c.jpg" alt="Daniel C. Richman" width="150" height="195" border="0" class="edge" /&gt;&lt;/a&gt;&lt;/div&gt;&lt;div id="cap" &gt;395.  Daniel C. Richman&lt;/div&gt;&lt;div id="bio" &gt;Columbus Law, FBI, James B. Comey&lt;/div&gt;&lt;/div&gt;</v>
      </c>
    </row>
    <row r="397" spans="1:16" ht="15" customHeight="1">
      <c r="A397" s="13">
        <f t="shared" si="24"/>
        <v>396</v>
      </c>
      <c r="B397" s="7" t="s">
        <v>1086</v>
      </c>
      <c r="C397" s="7" t="s">
        <v>1087</v>
      </c>
      <c r="D397" s="7" t="s">
        <v>849</v>
      </c>
      <c r="E397" s="7" t="s">
        <v>1066</v>
      </c>
      <c r="F397" s="7" t="str">
        <f t="shared" si="23"/>
        <v>James L. Robart</v>
      </c>
      <c r="G397" s="7" t="s">
        <v>149</v>
      </c>
      <c r="H397" s="1" t="s">
        <v>27</v>
      </c>
      <c r="I397" s="1" t="s">
        <v>26</v>
      </c>
      <c r="J397" s="1" t="s">
        <v>23</v>
      </c>
      <c r="K397" s="1" t="s">
        <v>24</v>
      </c>
      <c r="L397" s="1" t="s">
        <v>25</v>
      </c>
      <c r="M397" s="1" t="str">
        <f t="shared" si="25"/>
        <v>396. </v>
      </c>
      <c r="N397" s="1" t="s">
        <v>146</v>
      </c>
      <c r="O397" s="1" t="s">
        <v>28</v>
      </c>
      <c r="P397" s="1" t="str">
        <f t="shared" si="26"/>
        <v>&lt;div id="box" &gt;&lt;div id="pix" &gt;&lt;a href="robart-james-l.jpg" title="James L. Robart" &gt;&lt;img src="robart-james-l.jpg" alt="James L. Robart" width="150" height="195" border="0" class="edge" /&gt;&lt;/a&gt;&lt;/div&gt;&lt;div id="cap" &gt;396.  James L. Robart&lt;/div&gt;&lt;div id="bio" &gt;Judiciary&lt;/div&gt;&lt;/div&gt;</v>
      </c>
    </row>
    <row r="398" spans="1:16" ht="15" customHeight="1">
      <c r="A398" s="13">
        <f t="shared" si="24"/>
        <v>397</v>
      </c>
      <c r="B398" s="10" t="s">
        <v>1383</v>
      </c>
      <c r="C398" s="7" t="s">
        <v>1442</v>
      </c>
      <c r="D398" s="7" t="s">
        <v>1441</v>
      </c>
      <c r="E398" s="7" t="s">
        <v>1066</v>
      </c>
      <c r="F398" s="7" t="str">
        <f t="shared" si="23"/>
        <v>Gerald  Roberts Jr.</v>
      </c>
      <c r="G398" s="7" t="s">
        <v>1467</v>
      </c>
      <c r="H398" s="1" t="s">
        <v>27</v>
      </c>
      <c r="I398" s="1" t="s">
        <v>26</v>
      </c>
      <c r="J398" s="1" t="s">
        <v>23</v>
      </c>
      <c r="K398" s="1" t="s">
        <v>24</v>
      </c>
      <c r="L398" s="1" t="s">
        <v>25</v>
      </c>
      <c r="M398" s="1" t="str">
        <f t="shared" si="25"/>
        <v>397. </v>
      </c>
      <c r="N398" s="1" t="s">
        <v>146</v>
      </c>
      <c r="O398" s="1" t="s">
        <v>28</v>
      </c>
      <c r="P398" s="1" t="str">
        <f t="shared" si="26"/>
        <v>&lt;div id="box" &gt;&lt;div id="pix" &gt;&lt;a href="roberts-gerald-jr.jpg" title="Gerald  Roberts Jr." &gt;&lt;img src="roberts-gerald-jr.jpg" alt="Gerald  Roberts Jr." width="150" height="195" border="0" class="edge" /&gt;&lt;/a&gt;&lt;/div&gt;&lt;div id="cap" &gt;397.  Gerald  Roberts Jr.&lt;/div&gt;&lt;div id="bio" &gt;FBI, SES&lt;/div&gt;&lt;/div&gt;</v>
      </c>
    </row>
    <row r="399" spans="1:16" ht="15" customHeight="1">
      <c r="A399" s="13">
        <f t="shared" si="24"/>
        <v>398</v>
      </c>
      <c r="B399" s="7" t="s">
        <v>569</v>
      </c>
      <c r="C399" s="7" t="s">
        <v>180</v>
      </c>
      <c r="D399" s="7" t="s">
        <v>570</v>
      </c>
      <c r="E399" s="7" t="s">
        <v>1066</v>
      </c>
      <c r="F399" s="7" t="str">
        <f t="shared" si="23"/>
        <v>John G. Jr. Roberts</v>
      </c>
      <c r="G399" s="7" t="s">
        <v>571</v>
      </c>
      <c r="H399" s="1" t="s">
        <v>27</v>
      </c>
      <c r="I399" s="1" t="s">
        <v>26</v>
      </c>
      <c r="J399" s="1" t="s">
        <v>23</v>
      </c>
      <c r="K399" s="1" t="s">
        <v>24</v>
      </c>
      <c r="L399" s="1" t="s">
        <v>25</v>
      </c>
      <c r="M399" s="1" t="str">
        <f t="shared" si="25"/>
        <v>398. </v>
      </c>
      <c r="N399" s="1" t="s">
        <v>146</v>
      </c>
      <c r="O399" s="1" t="s">
        <v>28</v>
      </c>
      <c r="P399" s="1" t="str">
        <f t="shared" si="26"/>
        <v>&lt;div id="box" &gt;&lt;div id="pix" &gt;&lt;a href="roberts-john-g-jr.jpg" title="John G. Jr. Roberts" &gt;&lt;img src="roberts-john-g-jr.jpg" alt="John G. Jr. Roberts" width="150" height="195" border="0" class="edge" /&gt;&lt;/a&gt;&lt;/div&gt;&lt;div id="cap" &gt;398.  John G. Jr. Roberts&lt;/div&gt;&lt;div id="bio" &gt;Judiciary, Gibson Dunn LLP&lt;/div&gt;&lt;/div&gt;</v>
      </c>
    </row>
    <row r="400" spans="1:16" ht="15" customHeight="1">
      <c r="A400" s="13">
        <f t="shared" si="24"/>
        <v>399</v>
      </c>
      <c r="B400" s="7" t="s">
        <v>572</v>
      </c>
      <c r="C400" s="7" t="s">
        <v>150</v>
      </c>
      <c r="D400" s="7" t="s">
        <v>573</v>
      </c>
      <c r="E400" s="7" t="s">
        <v>1066</v>
      </c>
      <c r="F400" s="7" t="str">
        <f t="shared" si="23"/>
        <v>Sue L. Robinson</v>
      </c>
      <c r="G400" s="7" t="s">
        <v>574</v>
      </c>
      <c r="H400" s="1" t="s">
        <v>27</v>
      </c>
      <c r="I400" s="1" t="s">
        <v>26</v>
      </c>
      <c r="J400" s="1" t="s">
        <v>23</v>
      </c>
      <c r="K400" s="1" t="s">
        <v>24</v>
      </c>
      <c r="L400" s="1" t="s">
        <v>25</v>
      </c>
      <c r="M400" s="1" t="str">
        <f t="shared" si="25"/>
        <v>399. </v>
      </c>
      <c r="N400" s="1" t="s">
        <v>146</v>
      </c>
      <c r="O400" s="1" t="s">
        <v>28</v>
      </c>
      <c r="P400" s="1" t="str">
        <f t="shared" si="26"/>
        <v>&lt;div id="box" &gt;&lt;div id="pix" &gt;&lt;a href="robinson-sue-l.jpg" title="Sue L. Robinson" &gt;&lt;img src="robinson-sue-l.jpg" alt="Sue L. Robinson" width="150" height="195" border="0" class="edge" /&gt;&lt;/a&gt;&lt;/div&gt;&lt;div id="cap" &gt;399.  Sue L. Robinson&lt;/div&gt;&lt;div id="bio" &gt;Judiciary, Clinton Foundation&lt;/div&gt;&lt;/div&gt;</v>
      </c>
    </row>
    <row r="401" spans="1:16" ht="15" customHeight="1">
      <c r="A401" s="13">
        <f t="shared" si="24"/>
        <v>400</v>
      </c>
      <c r="B401" s="7" t="s">
        <v>953</v>
      </c>
      <c r="C401" s="7" t="s">
        <v>22</v>
      </c>
      <c r="D401" s="7" t="s">
        <v>954</v>
      </c>
      <c r="E401" s="7" t="s">
        <v>1066</v>
      </c>
      <c r="F401" s="7" t="str">
        <f t="shared" si="23"/>
        <v>Anne Rockhold</v>
      </c>
      <c r="G401" s="7" t="s">
        <v>955</v>
      </c>
      <c r="H401" s="1" t="s">
        <v>27</v>
      </c>
      <c r="I401" s="1" t="s">
        <v>26</v>
      </c>
      <c r="J401" s="1" t="s">
        <v>23</v>
      </c>
      <c r="K401" s="1" t="s">
        <v>24</v>
      </c>
      <c r="L401" s="1" t="s">
        <v>25</v>
      </c>
      <c r="M401" s="1" t="str">
        <f t="shared" si="25"/>
        <v>400. </v>
      </c>
      <c r="N401" s="1" t="s">
        <v>146</v>
      </c>
      <c r="O401" s="1" t="s">
        <v>28</v>
      </c>
      <c r="P401" s="1" t="str">
        <f t="shared" si="26"/>
        <v>&lt;div id="box" &gt;&lt;div id="pix" &gt;&lt;a href="rockhold-anne.jpg" title="Anne Rockhold" &gt;&lt;img src="rockhold-anne.jpg" alt="Anne Rockhold" width="150" height="195" border="0" class="edge" /&gt;&lt;/a&gt;&lt;/div&gt;&lt;div id="cap" &gt;400.  Anne Rockhold&lt;/div&gt;&lt;div id="bio" &gt;Facebook, Accel Partners LLP, National Venture Capital Association&lt;/div&gt;&lt;/div&gt;</v>
      </c>
    </row>
    <row r="402" spans="1:16" ht="15" customHeight="1">
      <c r="A402" s="13">
        <f t="shared" si="24"/>
        <v>401</v>
      </c>
      <c r="B402" s="7" t="s">
        <v>1103</v>
      </c>
      <c r="C402" s="7" t="s">
        <v>1104</v>
      </c>
      <c r="D402" s="7" t="s">
        <v>1105</v>
      </c>
      <c r="E402" s="7" t="s">
        <v>1066</v>
      </c>
      <c r="F402" s="7" t="str">
        <f t="shared" si="23"/>
        <v>Dana T. Rohrbacher</v>
      </c>
      <c r="G402" s="7" t="s">
        <v>1710</v>
      </c>
      <c r="H402" s="1" t="s">
        <v>27</v>
      </c>
      <c r="I402" s="1" t="s">
        <v>26</v>
      </c>
      <c r="J402" s="1" t="s">
        <v>23</v>
      </c>
      <c r="K402" s="1" t="s">
        <v>24</v>
      </c>
      <c r="L402" s="1" t="s">
        <v>25</v>
      </c>
      <c r="M402" s="1" t="str">
        <f t="shared" si="25"/>
        <v>401. </v>
      </c>
      <c r="N402" s="1" t="s">
        <v>146</v>
      </c>
      <c r="O402" s="1" t="s">
        <v>28</v>
      </c>
      <c r="P402" s="1" t="str">
        <f t="shared" si="26"/>
        <v>&lt;div id="box" &gt;&lt;div id="pix" &gt;&lt;a href="rohrbacher-dana-t.jpg" title="Dana T. Rohrbacher" &gt;&lt;img src="rohrbacher-dana-t.jpg" alt="Dana T. Rohrbacher" width="150" height="195" border="0" class="edge" /&gt;&lt;/a&gt;&lt;/div&gt;&lt;div id="cap" &gt;401.  Dana T. Rohrbacher&lt;/div&gt;&lt;div id="bio" &gt;Congress, DoD appropriations&lt;/div&gt;&lt;/div&gt;</v>
      </c>
    </row>
    <row r="403" spans="1:16" ht="15" customHeight="1">
      <c r="A403" s="13">
        <f t="shared" si="24"/>
        <v>402</v>
      </c>
      <c r="B403" s="7" t="s">
        <v>956</v>
      </c>
      <c r="C403" s="7" t="s">
        <v>107</v>
      </c>
      <c r="D403" s="7" t="s">
        <v>957</v>
      </c>
      <c r="E403" s="7" t="s">
        <v>1066</v>
      </c>
      <c r="F403" s="7" t="str">
        <f t="shared" si="23"/>
        <v>Virginia M. Rometty</v>
      </c>
      <c r="G403" s="7" t="s">
        <v>958</v>
      </c>
      <c r="H403" s="1" t="s">
        <v>27</v>
      </c>
      <c r="I403" s="1" t="s">
        <v>26</v>
      </c>
      <c r="J403" s="1" t="s">
        <v>23</v>
      </c>
      <c r="K403" s="1" t="s">
        <v>24</v>
      </c>
      <c r="L403" s="1" t="s">
        <v>25</v>
      </c>
      <c r="M403" s="1" t="str">
        <f t="shared" si="25"/>
        <v>402. </v>
      </c>
      <c r="N403" s="1" t="s">
        <v>146</v>
      </c>
      <c r="O403" s="1" t="s">
        <v>28</v>
      </c>
      <c r="P403" s="1" t="str">
        <f t="shared" si="26"/>
        <v>&lt;div id="box" &gt;&lt;div id="pix" &gt;&lt;a href="rometty-virginia-m.jpg" title="Virginia M. Rometty" &gt;&lt;img src="rometty-virginia-m.jpg" alt="Virginia M. Rometty" width="150" height="195" border="0" class="edge" /&gt;&lt;/a&gt;&lt;/div&gt;&lt;div id="cap" &gt;402.  Virginia M. Rometty&lt;/div&gt;&lt;div id="bio" &gt;IBM, IBM Eclipse Foundation, White House CEO Council&lt;/div&gt;&lt;/div&gt;</v>
      </c>
    </row>
    <row r="404" spans="1:16" ht="15" customHeight="1">
      <c r="A404" s="13">
        <f t="shared" si="24"/>
        <v>403</v>
      </c>
      <c r="B404" s="7" t="s">
        <v>959</v>
      </c>
      <c r="C404" s="7" t="s">
        <v>62</v>
      </c>
      <c r="D404" s="7" t="s">
        <v>960</v>
      </c>
      <c r="E404" s="7" t="s">
        <v>1066</v>
      </c>
      <c r="F404" s="7" t="str">
        <f t="shared" si="23"/>
        <v>Mitt Romney</v>
      </c>
      <c r="G404" s="7" t="s">
        <v>50</v>
      </c>
      <c r="H404" s="1" t="s">
        <v>27</v>
      </c>
      <c r="I404" s="1" t="s">
        <v>26</v>
      </c>
      <c r="J404" s="1" t="s">
        <v>23</v>
      </c>
      <c r="K404" s="1" t="s">
        <v>24</v>
      </c>
      <c r="L404" s="1" t="s">
        <v>25</v>
      </c>
      <c r="M404" s="1" t="str">
        <f t="shared" si="25"/>
        <v>403. </v>
      </c>
      <c r="N404" s="1" t="s">
        <v>146</v>
      </c>
      <c r="O404" s="1" t="s">
        <v>28</v>
      </c>
      <c r="P404" s="1" t="str">
        <f t="shared" si="26"/>
        <v>&lt;div id="box" &gt;&lt;div id="pix" &gt;&lt;a href="romney-mitt.jpg" title="Mitt Romney" &gt;&lt;img src="romney-mitt.jpg" alt="Mitt Romney" width="150" height="195" border="0" class="edge" /&gt;&lt;/a&gt;&lt;/div&gt;&lt;div id="cap" &gt;403.  Mitt Romney&lt;/div&gt;&lt;div id="bio" &gt;Goldman Sachs&lt;/div&gt;&lt;/div&gt;</v>
      </c>
    </row>
    <row r="405" spans="1:16" ht="15" customHeight="1">
      <c r="A405" s="13">
        <f t="shared" si="24"/>
        <v>404</v>
      </c>
      <c r="B405" s="7" t="s">
        <v>1210</v>
      </c>
      <c r="C405" s="7" t="s">
        <v>1238</v>
      </c>
      <c r="D405" s="7" t="s">
        <v>1239</v>
      </c>
      <c r="E405" s="7" t="s">
        <v>1066</v>
      </c>
      <c r="F405" s="7" t="str">
        <f t="shared" si="23"/>
        <v>David F. Ronfeldt</v>
      </c>
      <c r="G405" s="7" t="s">
        <v>1281</v>
      </c>
      <c r="H405" s="1" t="s">
        <v>27</v>
      </c>
      <c r="I405" s="1" t="s">
        <v>26</v>
      </c>
      <c r="J405" s="1" t="s">
        <v>23</v>
      </c>
      <c r="K405" s="1" t="s">
        <v>24</v>
      </c>
      <c r="L405" s="1" t="s">
        <v>25</v>
      </c>
      <c r="M405" s="1" t="str">
        <f t="shared" si="25"/>
        <v>404. </v>
      </c>
      <c r="N405" s="1" t="s">
        <v>146</v>
      </c>
      <c r="O405" s="1" t="s">
        <v>28</v>
      </c>
      <c r="P405" s="1" t="str">
        <f t="shared" si="26"/>
        <v>&lt;div id="box" &gt;&lt;div id="pix" &gt;&lt;a href="ronfeldt-david-f .jpg" title="David F. Ronfeldt" &gt;&lt;img src="ronfeldt-david-f .jpg" alt="David F. Ronfeldt" width="150" height="195" border="0" class="edge" /&gt;&lt;/a&gt;&lt;/div&gt;&lt;div id="cap" &gt;404.  David F. Ronfeldt&lt;/div&gt;&lt;div id="bio" &gt;RAND Corp, DoD Highlands Forum&lt;/div&gt;&lt;/div&gt;</v>
      </c>
    </row>
    <row r="406" spans="1:16" ht="15" customHeight="1">
      <c r="A406" s="13">
        <f t="shared" si="24"/>
        <v>405</v>
      </c>
      <c r="B406" s="7" t="s">
        <v>961</v>
      </c>
      <c r="C406" s="7" t="s">
        <v>113</v>
      </c>
      <c r="D406" s="7" t="s">
        <v>962</v>
      </c>
      <c r="E406" s="7" t="s">
        <v>1066</v>
      </c>
      <c r="F406" s="7" t="str">
        <f t="shared" si="23"/>
        <v>Bryan J. Rose</v>
      </c>
      <c r="G406" s="7" t="s">
        <v>963</v>
      </c>
      <c r="H406" s="1" t="s">
        <v>27</v>
      </c>
      <c r="I406" s="1" t="s">
        <v>26</v>
      </c>
      <c r="J406" s="1" t="s">
        <v>23</v>
      </c>
      <c r="K406" s="1" t="s">
        <v>24</v>
      </c>
      <c r="L406" s="1" t="s">
        <v>25</v>
      </c>
      <c r="M406" s="1" t="str">
        <f t="shared" si="25"/>
        <v>405. </v>
      </c>
      <c r="N406" s="1" t="s">
        <v>146</v>
      </c>
      <c r="O406" s="1" t="s">
        <v>28</v>
      </c>
      <c r="P406" s="1" t="str">
        <f t="shared" si="26"/>
        <v>&lt;div id="box" &gt;&lt;div id="pix" &gt;&lt;a href="rose-bryan-j.jpg" title="Bryan J. Rose" &gt;&lt;img src="rose-bryan-j.jpg" alt="Bryan J. Rose" width="150" height="195" border="0" class="edge" /&gt;&lt;/a&gt;&lt;/div&gt;&lt;div id="cap" &gt;405.  Bryan J. Rose&lt;/div&gt;&lt;div id="bio" &gt;Stroz Friedberg, Facebook&lt;/div&gt;&lt;/div&gt;</v>
      </c>
    </row>
    <row r="407" spans="1:16" ht="15" customHeight="1">
      <c r="A407" s="13">
        <f t="shared" si="24"/>
        <v>406</v>
      </c>
      <c r="B407" s="7" t="s">
        <v>1132</v>
      </c>
      <c r="C407" s="7" t="s">
        <v>1133</v>
      </c>
      <c r="D407" s="7" t="s">
        <v>1134</v>
      </c>
      <c r="E407" s="7" t="s">
        <v>1066</v>
      </c>
      <c r="F407" s="7" t="str">
        <f t="shared" si="23"/>
        <v>Rod J. Rosenstein</v>
      </c>
      <c r="G407" s="7" t="s">
        <v>1492</v>
      </c>
      <c r="H407" s="1" t="s">
        <v>27</v>
      </c>
      <c r="I407" s="1" t="s">
        <v>26</v>
      </c>
      <c r="J407" s="1" t="s">
        <v>23</v>
      </c>
      <c r="K407" s="1" t="s">
        <v>24</v>
      </c>
      <c r="L407" s="1" t="s">
        <v>25</v>
      </c>
      <c r="M407" s="1" t="str">
        <f t="shared" si="25"/>
        <v>406. </v>
      </c>
      <c r="N407" s="1" t="s">
        <v>146</v>
      </c>
      <c r="O407" s="1" t="s">
        <v>28</v>
      </c>
      <c r="P407" s="1" t="str">
        <f t="shared" si="26"/>
        <v>&lt;div id="box" &gt;&lt;div id="pix" &gt;&lt;a href="rosenstein-rod-j.jpg" title="Rod J. Rosenstein" &gt;&lt;img src="rosenstein-rod-j.jpg" alt="Rod J. Rosenstein" width="150" height="195" border="0" class="edge" /&gt;&lt;/a&gt;&lt;/div&gt;&lt;div id="cap" &gt;406.  Rod J. Rosenstein&lt;/div&gt;&lt;div id="bio" &gt;Justice Department, SES&lt;/div&gt;&lt;/div&gt;</v>
      </c>
    </row>
    <row r="408" spans="1:16" ht="15" customHeight="1">
      <c r="A408" s="13">
        <f t="shared" si="24"/>
        <v>407</v>
      </c>
      <c r="B408" s="7" t="s">
        <v>964</v>
      </c>
      <c r="C408" s="7" t="s">
        <v>72</v>
      </c>
      <c r="D408" s="7" t="s">
        <v>965</v>
      </c>
      <c r="E408" s="7" t="s">
        <v>1066</v>
      </c>
      <c r="F408" s="7" t="str">
        <f t="shared" si="23"/>
        <v>Alec Ross</v>
      </c>
      <c r="G408" s="7" t="s">
        <v>966</v>
      </c>
      <c r="H408" s="1" t="s">
        <v>27</v>
      </c>
      <c r="I408" s="1" t="s">
        <v>26</v>
      </c>
      <c r="J408" s="1" t="s">
        <v>23</v>
      </c>
      <c r="K408" s="1" t="s">
        <v>24</v>
      </c>
      <c r="L408" s="1" t="s">
        <v>25</v>
      </c>
      <c r="M408" s="1" t="str">
        <f t="shared" si="25"/>
        <v>407. </v>
      </c>
      <c r="N408" s="1" t="s">
        <v>146</v>
      </c>
      <c r="O408" s="1" t="s">
        <v>28</v>
      </c>
      <c r="P408" s="1" t="str">
        <f t="shared" si="26"/>
        <v>&lt;div id="box" &gt;&lt;div id="pix" &gt;&lt;a href="ross-alec.jpg" title="Alec Ross" &gt;&lt;img src="ross-alec.jpg" alt="Alec Ross" width="150" height="195" border="0" class="edge" /&gt;&lt;/a&gt;&lt;/div&gt;&lt;div id="cap" &gt;407.  Alec Ross&lt;/div&gt;&lt;div id="bio" &gt;Executive branch, Facebook&lt;/div&gt;&lt;/div&gt;</v>
      </c>
    </row>
    <row r="409" spans="1:16" ht="15" customHeight="1">
      <c r="A409" s="13">
        <f t="shared" si="24"/>
        <v>408</v>
      </c>
      <c r="B409" s="7" t="s">
        <v>1846</v>
      </c>
      <c r="C409" s="7" t="s">
        <v>1847</v>
      </c>
      <c r="D409" s="7" t="s">
        <v>1848</v>
      </c>
      <c r="E409" s="7" t="s">
        <v>1066</v>
      </c>
      <c r="F409" s="7" t="str">
        <f t="shared" si="23"/>
        <v>Nathan Mayer Rothschild</v>
      </c>
      <c r="G409" s="7" t="s">
        <v>1849</v>
      </c>
      <c r="H409" s="1" t="s">
        <v>27</v>
      </c>
      <c r="I409" s="1" t="s">
        <v>26</v>
      </c>
      <c r="J409" s="1" t="s">
        <v>23</v>
      </c>
      <c r="K409" s="1" t="s">
        <v>24</v>
      </c>
      <c r="L409" s="1" t="s">
        <v>25</v>
      </c>
      <c r="M409" s="1" t="str">
        <f t="shared" si="25"/>
        <v>408. </v>
      </c>
      <c r="N409" s="1" t="s">
        <v>146</v>
      </c>
      <c r="O409" s="1" t="s">
        <v>28</v>
      </c>
      <c r="P409" s="1" t="str">
        <f t="shared" si="26"/>
        <v>&lt;div id="box" &gt;&lt;div id="pix" &gt;&lt;a href="rothschild-nathan-mayer.jpg" title="Nathan Mayer Rothschild" &gt;&lt;img src="rothschild-nathan-mayer.jpg" alt="Nathan Mayer Rothschild" width="150" height="195" border="0" class="edge" /&gt;&lt;/a&gt;&lt;/div&gt;&lt;div id="cap" &gt;408.  Nathan Mayer Rothschild&lt;/div&gt;&lt;div id="bio" &gt;Banking, Cecil Rhodes, Alfred Milner, Lloyd George&lt;/div&gt;&lt;/div&gt;</v>
      </c>
    </row>
    <row r="410" spans="1:16" ht="15" customHeight="1">
      <c r="A410" s="13">
        <f t="shared" si="24"/>
        <v>409</v>
      </c>
      <c r="B410" s="7" t="s">
        <v>1599</v>
      </c>
      <c r="C410" s="7" t="s">
        <v>1554</v>
      </c>
      <c r="D410" s="7" t="s">
        <v>1555</v>
      </c>
      <c r="E410" s="7" t="s">
        <v>1066</v>
      </c>
      <c r="F410" s="7" t="str">
        <f t="shared" si="23"/>
        <v>Karl C. Rove</v>
      </c>
      <c r="G410" s="7" t="s">
        <v>1851</v>
      </c>
      <c r="H410" s="1" t="s">
        <v>27</v>
      </c>
      <c r="I410" s="1" t="s">
        <v>26</v>
      </c>
      <c r="J410" s="1" t="s">
        <v>23</v>
      </c>
      <c r="K410" s="1" t="s">
        <v>24</v>
      </c>
      <c r="L410" s="1" t="s">
        <v>25</v>
      </c>
      <c r="M410" s="1" t="str">
        <f t="shared" si="25"/>
        <v>409. </v>
      </c>
      <c r="N410" s="1" t="s">
        <v>146</v>
      </c>
      <c r="O410" s="1" t="s">
        <v>28</v>
      </c>
      <c r="P410" s="1" t="str">
        <f t="shared" si="26"/>
        <v>&lt;div id="box" &gt;&lt;div id="pix" &gt;&lt;a href="rove-karl-c.jpg" title="Karl C. Rove" &gt;&lt;img src="rove-karl-c.jpg" alt="Karl C. Rove" width="150" height="195" border="0" class="edge" /&gt;&lt;/a&gt;&lt;/div&gt;&lt;div id="cap" &gt;409.  Karl C. Rove&lt;/div&gt;&lt;div id="bio" &gt;RNC, Bush Family; Michael Connell Scandal&lt;/div&gt;&lt;/div&gt;</v>
      </c>
    </row>
    <row r="411" spans="1:16" ht="15" customHeight="1">
      <c r="A411" s="13">
        <f t="shared" si="24"/>
        <v>410</v>
      </c>
      <c r="B411" s="7" t="s">
        <v>1088</v>
      </c>
      <c r="C411" s="7" t="s">
        <v>1089</v>
      </c>
      <c r="D411" s="7" t="s">
        <v>1090</v>
      </c>
      <c r="E411" s="7" t="s">
        <v>1066</v>
      </c>
      <c r="F411" s="7" t="str">
        <f t="shared" si="23"/>
        <v>Marco A. Rubio</v>
      </c>
      <c r="G411" s="7" t="s">
        <v>1091</v>
      </c>
      <c r="H411" s="1" t="s">
        <v>27</v>
      </c>
      <c r="I411" s="1" t="s">
        <v>26</v>
      </c>
      <c r="J411" s="1" t="s">
        <v>23</v>
      </c>
      <c r="K411" s="1" t="s">
        <v>24</v>
      </c>
      <c r="L411" s="1" t="s">
        <v>25</v>
      </c>
      <c r="M411" s="1" t="str">
        <f t="shared" si="25"/>
        <v>410. </v>
      </c>
      <c r="N411" s="1" t="s">
        <v>146</v>
      </c>
      <c r="O411" s="1" t="s">
        <v>28</v>
      </c>
      <c r="P411" s="1" t="str">
        <f t="shared" si="26"/>
        <v>&lt;div id="box" &gt;&lt;div id="pix" &gt;&lt;a href="rubio-marco-a.jpg" title="Marco A. Rubio" &gt;&lt;img src="rubio-marco-a.jpg" alt="Marco A. Rubio" width="150" height="195" border="0" class="edge" /&gt;&lt;/a&gt;&lt;/div&gt;&lt;div id="cap" &gt;410.  Marco A. Rubio&lt;/div&gt;&lt;div id="bio" &gt;Congress, Goldman Sachs&lt;/div&gt;&lt;/div&gt;</v>
      </c>
    </row>
    <row r="412" spans="1:16" ht="15" customHeight="1">
      <c r="A412" s="13">
        <f t="shared" si="24"/>
        <v>411</v>
      </c>
      <c r="B412" s="7" t="s">
        <v>575</v>
      </c>
      <c r="C412" s="7" t="s">
        <v>1505</v>
      </c>
      <c r="D412" s="7" t="s">
        <v>576</v>
      </c>
      <c r="E412" s="7" t="s">
        <v>1066</v>
      </c>
      <c r="F412" s="7" t="str">
        <f t="shared" si="23"/>
        <v>Catherine M. Russell</v>
      </c>
      <c r="G412" s="7" t="s">
        <v>1485</v>
      </c>
      <c r="H412" s="1" t="s">
        <v>27</v>
      </c>
      <c r="I412" s="1" t="s">
        <v>26</v>
      </c>
      <c r="J412" s="1" t="s">
        <v>23</v>
      </c>
      <c r="K412" s="1" t="s">
        <v>24</v>
      </c>
      <c r="L412" s="1" t="s">
        <v>25</v>
      </c>
      <c r="M412" s="1" t="str">
        <f t="shared" si="25"/>
        <v>411. </v>
      </c>
      <c r="N412" s="1" t="s">
        <v>146</v>
      </c>
      <c r="O412" s="1" t="s">
        <v>28</v>
      </c>
      <c r="P412" s="1" t="str">
        <f t="shared" si="26"/>
        <v>&lt;div id="box" &gt;&lt;div id="pix" &gt;&lt;a href="russell-catherine-m.jpg" title="Catherine M. Russell" &gt;&lt;img src="russell-catherine-m.jpg" alt="Catherine M. Russell" width="150" height="195" border="0" class="edge" /&gt;&lt;/a&gt;&lt;/div&gt;&lt;div id="cap" &gt;411.  Catherine M. Russell&lt;/div&gt;&lt;div id="bio" &gt;Executive branch, Clinton Foundation, SES&lt;/div&gt;&lt;/div&gt;</v>
      </c>
    </row>
    <row r="413" spans="1:16" ht="15" customHeight="1">
      <c r="A413" s="13">
        <f t="shared" si="24"/>
        <v>412</v>
      </c>
      <c r="B413" s="7" t="s">
        <v>1320</v>
      </c>
      <c r="C413" s="7" t="s">
        <v>1322</v>
      </c>
      <c r="D413" s="7" t="s">
        <v>1323</v>
      </c>
      <c r="E413" s="7" t="s">
        <v>1066</v>
      </c>
      <c r="F413" s="7" t="str">
        <f>CONCATENATE(D413,E414,C413)</f>
        <v>Jim Rybicki</v>
      </c>
      <c r="G413" s="7" t="s">
        <v>1321</v>
      </c>
      <c r="H413" s="1" t="s">
        <v>27</v>
      </c>
      <c r="I413" s="1" t="s">
        <v>26</v>
      </c>
      <c r="J413" s="1" t="s">
        <v>23</v>
      </c>
      <c r="K413" s="1" t="s">
        <v>24</v>
      </c>
      <c r="L413" s="1" t="s">
        <v>25</v>
      </c>
      <c r="M413" s="1" t="str">
        <f t="shared" si="25"/>
        <v>412. </v>
      </c>
      <c r="N413" s="1" t="s">
        <v>146</v>
      </c>
      <c r="O413" s="1" t="s">
        <v>28</v>
      </c>
      <c r="P413" s="1" t="str">
        <f t="shared" si="26"/>
        <v>&lt;div id="box" &gt;&lt;div id="pix" &gt;&lt;a href="rybicki-jim.jpg" title="Jim Rybicki" &gt;&lt;img src="rybicki-jim.jpg" alt="Jim Rybicki" width="150" height="195" border="0" class="edge" /&gt;&lt;/a&gt;&lt;/div&gt;&lt;div id="cap" &gt;412.  Jim Rybicki&lt;/div&gt;&lt;div id="bio" &gt;FBI, James P. Chandler III&lt;/div&gt;&lt;/div&gt;</v>
      </c>
    </row>
    <row r="414" spans="1:16" ht="15" customHeight="1">
      <c r="A414" s="13">
        <f t="shared" si="24"/>
        <v>413</v>
      </c>
      <c r="B414" s="7" t="s">
        <v>1743</v>
      </c>
      <c r="C414" s="7" t="s">
        <v>1744</v>
      </c>
      <c r="D414" s="7" t="s">
        <v>1745</v>
      </c>
      <c r="E414" s="7" t="s">
        <v>1066</v>
      </c>
      <c r="F414" s="7" t="s">
        <v>1746</v>
      </c>
      <c r="G414" s="7" t="s">
        <v>1773</v>
      </c>
      <c r="H414" s="1" t="s">
        <v>27</v>
      </c>
      <c r="I414" s="1" t="s">
        <v>26</v>
      </c>
      <c r="J414" s="1" t="s">
        <v>23</v>
      </c>
      <c r="K414" s="1" t="s">
        <v>24</v>
      </c>
      <c r="L414" s="1" t="s">
        <v>25</v>
      </c>
      <c r="M414" s="1" t="str">
        <f t="shared" si="25"/>
        <v>413. </v>
      </c>
      <c r="N414" s="1" t="s">
        <v>146</v>
      </c>
      <c r="O414" s="1" t="s">
        <v>28</v>
      </c>
      <c r="P414" s="1" t="str">
        <f t="shared" si="26"/>
        <v>&lt;div id="box" &gt;&lt;div id="pix" &gt;&lt;a href="ryley-john-hamilton.jpg" title="John Hamilton Ryley" &gt;&lt;img src="ryley-john-hamilton.jpg" alt="John Hamilton Ryley" width="150" height="195" border="0" class="edge" /&gt;&lt;/a&gt;&lt;/div&gt;&lt;div id="cap" &gt;413.  John Hamilton Ryley&lt;/div&gt;&lt;div id="bio" &gt;BBC, ITN, SkyNews TV producer; head of Sky News; NWO Tavistock, Eastbourne&lt;/div&gt;&lt;/div&gt;</v>
      </c>
    </row>
    <row r="415" spans="1:16" ht="15" customHeight="1">
      <c r="A415" s="13">
        <f t="shared" si="24"/>
        <v>414</v>
      </c>
      <c r="B415" s="7" t="s">
        <v>577</v>
      </c>
      <c r="C415" s="7" t="s">
        <v>578</v>
      </c>
      <c r="D415" s="7" t="s">
        <v>579</v>
      </c>
      <c r="E415" s="7" t="s">
        <v>1066</v>
      </c>
      <c r="F415" s="7" t="str">
        <f t="shared" si="23"/>
        <v>William Saindon</v>
      </c>
      <c r="G415" s="7" t="s">
        <v>151</v>
      </c>
      <c r="H415" s="1" t="s">
        <v>27</v>
      </c>
      <c r="I415" s="1" t="s">
        <v>26</v>
      </c>
      <c r="J415" s="1" t="s">
        <v>23</v>
      </c>
      <c r="K415" s="1" t="s">
        <v>24</v>
      </c>
      <c r="L415" s="1" t="s">
        <v>25</v>
      </c>
      <c r="M415" s="1" t="str">
        <f t="shared" si="25"/>
        <v>414. </v>
      </c>
      <c r="N415" s="1" t="s">
        <v>146</v>
      </c>
      <c r="O415" s="1" t="s">
        <v>28</v>
      </c>
      <c r="P415" s="1" t="str">
        <f t="shared" si="26"/>
        <v>&lt;div id="box" &gt;&lt;div id="pix" &gt;&lt;a href="saindon-william.jpg" title="William Saindon" &gt;&lt;img src="saindon-william.jpg" alt="William Saindon" width="150" height="195" border="0" class="edge" /&gt;&lt;/a&gt;&lt;/div&gt;&lt;div id="cap" &gt;414.  William Saindon&lt;/div&gt;&lt;div id="bio" &gt;Patent Office&lt;/div&gt;&lt;/div&gt;</v>
      </c>
    </row>
    <row r="416" spans="1:16" ht="15" customHeight="1">
      <c r="A416" s="13">
        <f t="shared" si="24"/>
        <v>415</v>
      </c>
      <c r="B416" s="7" t="s">
        <v>1735</v>
      </c>
      <c r="C416" s="7" t="s">
        <v>1736</v>
      </c>
      <c r="D416" s="7" t="s">
        <v>1737</v>
      </c>
      <c r="E416" s="7" t="s">
        <v>1066</v>
      </c>
      <c r="F416" s="7" t="s">
        <v>1738</v>
      </c>
      <c r="G416" s="17" t="s">
        <v>1840</v>
      </c>
      <c r="H416" s="1" t="s">
        <v>27</v>
      </c>
      <c r="I416" s="1" t="s">
        <v>26</v>
      </c>
      <c r="J416" s="1" t="s">
        <v>23</v>
      </c>
      <c r="K416" s="1" t="s">
        <v>24</v>
      </c>
      <c r="L416" s="1" t="s">
        <v>25</v>
      </c>
      <c r="M416" s="1" t="str">
        <f t="shared" si="25"/>
        <v>415. </v>
      </c>
      <c r="N416" s="1" t="s">
        <v>146</v>
      </c>
      <c r="O416" s="1" t="s">
        <v>28</v>
      </c>
      <c r="P416" s="1" t="str">
        <f t="shared" si="26"/>
        <v>&lt;div id="box" &gt;&lt;div id="pix" &gt;&lt;a href="sambei-arvinder-k.jpg" title="Arvinder K. Sambei" &gt;&lt;img src="sambei-arvinder-k.jpg" alt="Arvinder K. Sambei" width="150" height="195" border="0" class="edge" /&gt;&lt;/a&gt;&lt;/div&gt;&lt;div id="cap" &gt;415.  Arvinder K. Sambei&lt;/div&gt;&lt;div id="bio" &gt;Chief Crown Prosecutor; FBI; aka Arvinda Sambir (2001); London Centre for International Law Practice (LCILP); 
Brookes Chambers&lt;/div&gt;&lt;/div&gt;</v>
      </c>
    </row>
    <row r="417" spans="1:16" ht="15" customHeight="1">
      <c r="A417" s="13">
        <f t="shared" si="24"/>
        <v>416</v>
      </c>
      <c r="B417" s="7" t="s">
        <v>1317</v>
      </c>
      <c r="C417" s="7" t="s">
        <v>1319</v>
      </c>
      <c r="D417" s="7" t="s">
        <v>1318</v>
      </c>
      <c r="E417" s="7" t="s">
        <v>1066</v>
      </c>
      <c r="F417" s="7" t="str">
        <f t="shared" si="23"/>
        <v>Heather F. Samuelson</v>
      </c>
      <c r="G417" s="7" t="s">
        <v>1506</v>
      </c>
      <c r="H417" s="1" t="s">
        <v>27</v>
      </c>
      <c r="I417" s="1" t="s">
        <v>26</v>
      </c>
      <c r="J417" s="1" t="s">
        <v>23</v>
      </c>
      <c r="K417" s="1" t="s">
        <v>24</v>
      </c>
      <c r="L417" s="1" t="s">
        <v>25</v>
      </c>
      <c r="M417" s="1" t="str">
        <f t="shared" si="25"/>
        <v>416. </v>
      </c>
      <c r="N417" s="1" t="s">
        <v>146</v>
      </c>
      <c r="O417" s="1" t="s">
        <v>28</v>
      </c>
      <c r="P417" s="1" t="str">
        <f t="shared" si="26"/>
        <v>&lt;div id="box" &gt;&lt;div id="pix" &gt;&lt;a href="samuelson-heather-f.jpg" title="Heather F. Samuelson" &gt;&lt;img src="samuelson-heather-f.jpg" alt="Heather F. Samuelson" width="150" height="195" border="0" class="edge" /&gt;&lt;/a&gt;&lt;/div&gt;&lt;div id="cap" &gt;416.  Heather F. Samuelson&lt;/div&gt;&lt;div id="bio" &gt;Hillary Clinton, Counsel on Foreign Relations, SES&lt;/div&gt;&lt;/div&gt;</v>
      </c>
    </row>
    <row r="418" spans="1:16" ht="15" customHeight="1">
      <c r="A418" s="13">
        <f t="shared" si="24"/>
        <v>417</v>
      </c>
      <c r="B418" s="7" t="s">
        <v>967</v>
      </c>
      <c r="C418" s="7" t="s">
        <v>17</v>
      </c>
      <c r="D418" s="7" t="s">
        <v>968</v>
      </c>
      <c r="E418" s="7" t="s">
        <v>1066</v>
      </c>
      <c r="F418" s="7" t="str">
        <f aca="true" t="shared" si="27" ref="F418:F488">CONCATENATE(D418,E418,C418)</f>
        <v>Sheryl K. Sandberg</v>
      </c>
      <c r="G418" s="7" t="s">
        <v>1507</v>
      </c>
      <c r="H418" s="1" t="s">
        <v>27</v>
      </c>
      <c r="I418" s="1" t="s">
        <v>26</v>
      </c>
      <c r="J418" s="1" t="s">
        <v>23</v>
      </c>
      <c r="K418" s="1" t="s">
        <v>24</v>
      </c>
      <c r="L418" s="1" t="s">
        <v>25</v>
      </c>
      <c r="M418" s="1" t="str">
        <f t="shared" si="25"/>
        <v>417. </v>
      </c>
      <c r="N418" s="1" t="s">
        <v>146</v>
      </c>
      <c r="O418" s="1" t="s">
        <v>28</v>
      </c>
      <c r="P418" s="1" t="str">
        <f t="shared" si="26"/>
        <v>&lt;div id="box" &gt;&lt;div id="pix" &gt;&lt;a href="sandberg-sheryl-k.jpg" title="Sheryl K. Sandberg" &gt;&lt;img src="sandberg-sheryl-k.jpg" alt="Sheryl K. Sandberg" width="150" height="195" border="0" class="edge" /&gt;&lt;/a&gt;&lt;/div&gt;&lt;div id="cap" &gt;417.  Sheryl K. Sandberg&lt;/div&gt;&lt;div id="bio" &gt;Facebook, Hillary Clinton, Google, IBM Eclipse Foundation, Larry Summers, Yuri Milner, SES&lt;/div&gt;&lt;/div&gt;</v>
      </c>
    </row>
    <row r="419" spans="1:16" ht="15" customHeight="1">
      <c r="A419" s="13">
        <f t="shared" si="24"/>
        <v>418</v>
      </c>
      <c r="B419" s="7" t="s">
        <v>969</v>
      </c>
      <c r="C419" s="7" t="s">
        <v>1156</v>
      </c>
      <c r="D419" s="7" t="s">
        <v>1158</v>
      </c>
      <c r="E419" s="7" t="s">
        <v>1066</v>
      </c>
      <c r="F419" s="7" t="str">
        <f t="shared" si="27"/>
        <v>Frank M. Sands, Jr.</v>
      </c>
      <c r="G419" s="7" t="s">
        <v>970</v>
      </c>
      <c r="H419" s="1" t="s">
        <v>27</v>
      </c>
      <c r="I419" s="1" t="s">
        <v>26</v>
      </c>
      <c r="J419" s="1" t="s">
        <v>23</v>
      </c>
      <c r="K419" s="1" t="s">
        <v>24</v>
      </c>
      <c r="L419" s="1" t="s">
        <v>25</v>
      </c>
      <c r="M419" s="1" t="str">
        <f t="shared" si="25"/>
        <v>418. </v>
      </c>
      <c r="N419" s="1" t="s">
        <v>146</v>
      </c>
      <c r="O419" s="1" t="s">
        <v>28</v>
      </c>
      <c r="P419" s="1" t="str">
        <f t="shared" si="26"/>
        <v>&lt;div id="box" &gt;&lt;div id="pix" &gt;&lt;a href="sands-frank-m-jr.jpg" title="Frank M. Sands, Jr." &gt;&lt;img src="sands-frank-m-jr.jpg" alt="Frank M. Sands, Jr." width="150" height="195" border="0" class="edge" /&gt;&lt;/a&gt;&lt;/div&gt;&lt;div id="cap" &gt;418.  Frank M. Sands, Jr.&lt;/div&gt;&lt;div id="bio" &gt;Sands Capital&lt;/div&gt;&lt;/div&gt;</v>
      </c>
    </row>
    <row r="420" spans="1:16" ht="15" customHeight="1">
      <c r="A420" s="13">
        <f t="shared" si="24"/>
        <v>419</v>
      </c>
      <c r="B420" s="7" t="s">
        <v>971</v>
      </c>
      <c r="C420" s="7" t="s">
        <v>1157</v>
      </c>
      <c r="D420" s="7" t="s">
        <v>1158</v>
      </c>
      <c r="E420" s="7" t="s">
        <v>1066</v>
      </c>
      <c r="F420" s="7" t="str">
        <f t="shared" si="27"/>
        <v>Frank M. Sands, Sr.</v>
      </c>
      <c r="G420" s="7" t="s">
        <v>970</v>
      </c>
      <c r="H420" s="1" t="s">
        <v>27</v>
      </c>
      <c r="I420" s="1" t="s">
        <v>26</v>
      </c>
      <c r="J420" s="1" t="s">
        <v>23</v>
      </c>
      <c r="K420" s="1" t="s">
        <v>24</v>
      </c>
      <c r="L420" s="1" t="s">
        <v>25</v>
      </c>
      <c r="M420" s="1" t="str">
        <f t="shared" si="25"/>
        <v>419. </v>
      </c>
      <c r="N420" s="1" t="s">
        <v>146</v>
      </c>
      <c r="O420" s="1" t="s">
        <v>28</v>
      </c>
      <c r="P420" s="1" t="str">
        <f t="shared" si="26"/>
        <v>&lt;div id="box" &gt;&lt;div id="pix" &gt;&lt;a href="sands-frank-m-sr.jpg" title="Frank M. Sands, Sr." &gt;&lt;img src="sands-frank-m-sr.jpg" alt="Frank M. Sands, Sr." width="150" height="195" border="0" class="edge" /&gt;&lt;/a&gt;&lt;/div&gt;&lt;div id="cap" &gt;419.  Frank M. Sands, Sr.&lt;/div&gt;&lt;div id="bio" &gt;Sands Capital&lt;/div&gt;&lt;/div&gt;</v>
      </c>
    </row>
    <row r="421" spans="1:16" ht="15" customHeight="1">
      <c r="A421" s="13">
        <f t="shared" si="24"/>
        <v>420</v>
      </c>
      <c r="B421" s="7" t="s">
        <v>1074</v>
      </c>
      <c r="C421" s="7" t="s">
        <v>1075</v>
      </c>
      <c r="D421" s="7" t="s">
        <v>1076</v>
      </c>
      <c r="E421" s="7" t="s">
        <v>1066</v>
      </c>
      <c r="F421" s="7" t="str">
        <f t="shared" si="27"/>
        <v>Margaret H. Sanger</v>
      </c>
      <c r="G421" s="7" t="s">
        <v>1077</v>
      </c>
      <c r="H421" s="1" t="s">
        <v>27</v>
      </c>
      <c r="I421" s="1" t="s">
        <v>26</v>
      </c>
      <c r="J421" s="1" t="s">
        <v>23</v>
      </c>
      <c r="K421" s="1" t="s">
        <v>24</v>
      </c>
      <c r="L421" s="1" t="s">
        <v>25</v>
      </c>
      <c r="M421" s="1" t="str">
        <f t="shared" si="25"/>
        <v>420. </v>
      </c>
      <c r="N421" s="1" t="s">
        <v>146</v>
      </c>
      <c r="O421" s="1" t="s">
        <v>28</v>
      </c>
      <c r="P421" s="1" t="str">
        <f t="shared" si="26"/>
        <v>&lt;div id="box" &gt;&lt;div id="pix" &gt;&lt;a href="sanger-margaret-h.jpg" title="Margaret H. Sanger" &gt;&lt;img src="sanger-margaret-h.jpg" alt="Margaret H. Sanger" width="150" height="195" border="0" class="edge" /&gt;&lt;/a&gt;&lt;/div&gt;&lt;div id="cap" &gt;420.  Margaret H. Sanger&lt;/div&gt;&lt;div id="bio" &gt;Planned Parenthood, KKK&lt;/div&gt;&lt;/div&gt;</v>
      </c>
    </row>
    <row r="422" spans="1:16" ht="15" customHeight="1">
      <c r="A422" s="13">
        <f t="shared" si="24"/>
        <v>421</v>
      </c>
      <c r="B422" s="7" t="s">
        <v>972</v>
      </c>
      <c r="C422" s="7" t="s">
        <v>83</v>
      </c>
      <c r="D422" s="7" t="s">
        <v>973</v>
      </c>
      <c r="E422" s="7" t="s">
        <v>1066</v>
      </c>
      <c r="F422" s="7" t="str">
        <f t="shared" si="27"/>
        <v>Christina Sass</v>
      </c>
      <c r="G422" s="7" t="s">
        <v>37</v>
      </c>
      <c r="H422" s="1" t="s">
        <v>27</v>
      </c>
      <c r="I422" s="1" t="s">
        <v>26</v>
      </c>
      <c r="J422" s="1" t="s">
        <v>23</v>
      </c>
      <c r="K422" s="1" t="s">
        <v>24</v>
      </c>
      <c r="L422" s="1" t="s">
        <v>25</v>
      </c>
      <c r="M422" s="1" t="str">
        <f t="shared" si="25"/>
        <v>421. </v>
      </c>
      <c r="N422" s="1" t="s">
        <v>146</v>
      </c>
      <c r="O422" s="1" t="s">
        <v>28</v>
      </c>
      <c r="P422" s="1" t="str">
        <f t="shared" si="26"/>
        <v>&lt;div id="box" &gt;&lt;div id="pix" &gt;&lt;a href="sass-christina.jpg" title="Christina Sass" &gt;&lt;img src="sass-christina.jpg" alt="Christina Sass" width="150" height="195" border="0" class="edge" /&gt;&lt;/a&gt;&lt;/div&gt;&lt;div id="cap" &gt;421.  Christina Sass&lt;/div&gt;&lt;div id="bio" &gt;Clinton Foundation&lt;/div&gt;&lt;/div&gt;</v>
      </c>
    </row>
    <row r="423" spans="1:16" ht="15" customHeight="1">
      <c r="A423" s="13">
        <f t="shared" si="24"/>
        <v>422</v>
      </c>
      <c r="B423" s="7" t="s">
        <v>1725</v>
      </c>
      <c r="C423" s="7" t="s">
        <v>1726</v>
      </c>
      <c r="D423" s="7" t="s">
        <v>1727</v>
      </c>
      <c r="E423" s="7" t="s">
        <v>1066</v>
      </c>
      <c r="F423" s="7" t="s">
        <v>1728</v>
      </c>
      <c r="G423" s="7" t="s">
        <v>1767</v>
      </c>
      <c r="H423" s="1" t="s">
        <v>27</v>
      </c>
      <c r="I423" s="1" t="s">
        <v>26</v>
      </c>
      <c r="J423" s="1" t="s">
        <v>23</v>
      </c>
      <c r="K423" s="1" t="s">
        <v>24</v>
      </c>
      <c r="L423" s="1" t="s">
        <v>25</v>
      </c>
      <c r="M423" s="1" t="str">
        <f t="shared" si="25"/>
        <v>422. </v>
      </c>
      <c r="N423" s="1" t="s">
        <v>146</v>
      </c>
      <c r="O423" s="1" t="s">
        <v>28</v>
      </c>
      <c r="P423" s="1" t="str">
        <f t="shared" si="26"/>
        <v>&lt;div id="box" &gt;&lt;div id="pix" &gt;&lt;a href="saunders-alison-m.jpg" title="Alison M. Saunders" &gt;&lt;img src="saunders-alison-m.jpg" alt="Alison M. Saunders" width="150" height="195" border="0" class="edge" /&gt;&lt;/a&gt;&lt;/div&gt;&lt;div id="cap" &gt;422.  Alison M. Saunders&lt;/div&gt;&lt;div id="bio" &gt;Crown Prosecution Services; Linklaters LLP; FBI Crossfire Hurricane; Bruce &amp; Nellie Ohr&lt;/div&gt;&lt;/div&gt;</v>
      </c>
    </row>
    <row r="424" spans="1:16" ht="15" customHeight="1">
      <c r="A424" s="13">
        <f t="shared" si="24"/>
        <v>423</v>
      </c>
      <c r="B424" s="7" t="s">
        <v>974</v>
      </c>
      <c r="C424" s="7" t="s">
        <v>181</v>
      </c>
      <c r="D424" s="7" t="s">
        <v>975</v>
      </c>
      <c r="E424" s="7" t="s">
        <v>1066</v>
      </c>
      <c r="F424" s="7" t="str">
        <f t="shared" si="27"/>
        <v>Eduardo Saverin</v>
      </c>
      <c r="G424" s="7" t="s">
        <v>52</v>
      </c>
      <c r="H424" s="1" t="s">
        <v>27</v>
      </c>
      <c r="I424" s="1" t="s">
        <v>26</v>
      </c>
      <c r="J424" s="1" t="s">
        <v>23</v>
      </c>
      <c r="K424" s="1" t="s">
        <v>24</v>
      </c>
      <c r="L424" s="1" t="s">
        <v>25</v>
      </c>
      <c r="M424" s="1" t="str">
        <f t="shared" si="25"/>
        <v>423. </v>
      </c>
      <c r="N424" s="1" t="s">
        <v>146</v>
      </c>
      <c r="O424" s="1" t="s">
        <v>28</v>
      </c>
      <c r="P424" s="1" t="str">
        <f t="shared" si="26"/>
        <v>&lt;div id="box" &gt;&lt;div id="pix" &gt;&lt;a href="saverin-eduardo.jpg" title="Eduardo Saverin" &gt;&lt;img src="saverin-eduardo.jpg" alt="Eduardo Saverin" width="150" height="195" border="0" class="edge" /&gt;&lt;/a&gt;&lt;/div&gt;&lt;div id="cap" &gt;423.  Eduardo Saverin&lt;/div&gt;&lt;div id="bio" &gt;Facebook&lt;/div&gt;&lt;/div&gt;</v>
      </c>
    </row>
    <row r="425" spans="1:16" ht="15" customHeight="1">
      <c r="A425" s="13">
        <f t="shared" si="24"/>
        <v>424</v>
      </c>
      <c r="B425" s="7" t="s">
        <v>1829</v>
      </c>
      <c r="C425" s="7" t="s">
        <v>1830</v>
      </c>
      <c r="D425" s="7" t="s">
        <v>1831</v>
      </c>
      <c r="E425" s="7" t="s">
        <v>1066</v>
      </c>
      <c r="F425" s="7" t="str">
        <f t="shared" si="27"/>
        <v>James Wilson Vincent 'Jimmy' Savile</v>
      </c>
      <c r="G425" s="7" t="s">
        <v>1850</v>
      </c>
      <c r="H425" s="1" t="s">
        <v>27</v>
      </c>
      <c r="I425" s="1" t="s">
        <v>26</v>
      </c>
      <c r="J425" s="1" t="s">
        <v>23</v>
      </c>
      <c r="K425" s="1" t="s">
        <v>24</v>
      </c>
      <c r="L425" s="1" t="s">
        <v>25</v>
      </c>
      <c r="M425" s="1" t="str">
        <f t="shared" si="25"/>
        <v>424. </v>
      </c>
      <c r="N425" s="1" t="s">
        <v>146</v>
      </c>
      <c r="O425" s="1" t="s">
        <v>28</v>
      </c>
      <c r="P425" s="1" t="str">
        <f t="shared" si="26"/>
        <v>&lt;div id="box" &gt;&lt;div id="pix" &gt;&lt;a href="savile-james-wilson-vincent.jpg" title="James Wilson Vincent 'Jimmy' Savile" &gt;&lt;img src="savile-james-wilson-vincent.jpg" alt="James Wilson Vincent 'Jimmy' Savile" width="150" height="195" border="0" class="edge" /&gt;&lt;/a&gt;&lt;/div&gt;&lt;div id="cap" &gt;424.  James Wilson Vincent 'Jimmy' Savile&lt;/div&gt;&lt;div id="bio" &gt;British Broadcasting Corporation (BBC); Forty-year Serial Pedophile and Rapist&lt;/div&gt;&lt;/div&gt;</v>
      </c>
    </row>
    <row r="426" spans="1:16" ht="15" customHeight="1">
      <c r="A426" s="13">
        <f t="shared" si="24"/>
        <v>425</v>
      </c>
      <c r="B426" s="7" t="s">
        <v>580</v>
      </c>
      <c r="C426" s="7" t="s">
        <v>581</v>
      </c>
      <c r="D426" s="7" t="s">
        <v>582</v>
      </c>
      <c r="E426" s="7" t="s">
        <v>1066</v>
      </c>
      <c r="F426" s="7" t="str">
        <f t="shared" si="27"/>
        <v>Patrick Scanlon</v>
      </c>
      <c r="G426" s="7" t="s">
        <v>151</v>
      </c>
      <c r="H426" s="1" t="s">
        <v>27</v>
      </c>
      <c r="I426" s="1" t="s">
        <v>26</v>
      </c>
      <c r="J426" s="1" t="s">
        <v>23</v>
      </c>
      <c r="K426" s="1" t="s">
        <v>24</v>
      </c>
      <c r="L426" s="1" t="s">
        <v>25</v>
      </c>
      <c r="M426" s="1" t="str">
        <f t="shared" si="25"/>
        <v>425. </v>
      </c>
      <c r="N426" s="1" t="s">
        <v>146</v>
      </c>
      <c r="O426" s="1" t="s">
        <v>28</v>
      </c>
      <c r="P426" s="1" t="str">
        <f t="shared" si="26"/>
        <v>&lt;div id="box" &gt;&lt;div id="pix" &gt;&lt;a href="scanlon-patrick.jpg" title="Patrick Scanlon" &gt;&lt;img src="scanlon-patrick.jpg" alt="Patrick Scanlon" width="150" height="195" border="0" class="edge" /&gt;&lt;/a&gt;&lt;/div&gt;&lt;div id="cap" &gt;425.  Patrick Scanlon&lt;/div&gt;&lt;div id="bio" &gt;Patent Office&lt;/div&gt;&lt;/div&gt;</v>
      </c>
    </row>
    <row r="427" spans="1:16" ht="15" customHeight="1">
      <c r="A427" s="13">
        <f t="shared" si="24"/>
        <v>426</v>
      </c>
      <c r="B427" s="7" t="s">
        <v>583</v>
      </c>
      <c r="C427" s="7" t="s">
        <v>584</v>
      </c>
      <c r="D427" s="7" t="s">
        <v>585</v>
      </c>
      <c r="E427" s="7" t="s">
        <v>1066</v>
      </c>
      <c r="F427" s="7" t="str">
        <f t="shared" si="27"/>
        <v>Alvin A. Schall</v>
      </c>
      <c r="G427" s="7" t="s">
        <v>151</v>
      </c>
      <c r="H427" s="1" t="s">
        <v>27</v>
      </c>
      <c r="I427" s="1" t="s">
        <v>26</v>
      </c>
      <c r="J427" s="1" t="s">
        <v>23</v>
      </c>
      <c r="K427" s="1" t="s">
        <v>24</v>
      </c>
      <c r="L427" s="1" t="s">
        <v>25</v>
      </c>
      <c r="M427" s="1" t="str">
        <f t="shared" si="25"/>
        <v>426. </v>
      </c>
      <c r="N427" s="1" t="s">
        <v>146</v>
      </c>
      <c r="O427" s="1" t="s">
        <v>28</v>
      </c>
      <c r="P427" s="1" t="str">
        <f t="shared" si="26"/>
        <v>&lt;div id="box" &gt;&lt;div id="pix" &gt;&lt;a href="schall-alvin-a.jpg" title="Alvin A. Schall" &gt;&lt;img src="schall-alvin-a.jpg" alt="Alvin A. Schall" width="150" height="195" border="0" class="edge" /&gt;&lt;/a&gt;&lt;/div&gt;&lt;div id="cap" &gt;426.  Alvin A. Schall&lt;/div&gt;&lt;div id="bio" &gt;Patent Office&lt;/div&gt;&lt;/div&gt;</v>
      </c>
    </row>
    <row r="428" spans="1:16" ht="15" customHeight="1">
      <c r="A428" s="13">
        <f t="shared" si="24"/>
        <v>427</v>
      </c>
      <c r="B428" s="7" t="s">
        <v>586</v>
      </c>
      <c r="C428" s="7" t="s">
        <v>66</v>
      </c>
      <c r="D428" s="7" t="s">
        <v>587</v>
      </c>
      <c r="E428" s="7" t="s">
        <v>1066</v>
      </c>
      <c r="F428" s="7" t="str">
        <f t="shared" si="27"/>
        <v>Mary L. Schapiro</v>
      </c>
      <c r="G428" s="7" t="s">
        <v>1508</v>
      </c>
      <c r="H428" s="1" t="s">
        <v>27</v>
      </c>
      <c r="I428" s="1" t="s">
        <v>26</v>
      </c>
      <c r="J428" s="1" t="s">
        <v>23</v>
      </c>
      <c r="K428" s="1" t="s">
        <v>24</v>
      </c>
      <c r="L428" s="1" t="s">
        <v>25</v>
      </c>
      <c r="M428" s="1" t="str">
        <f t="shared" si="25"/>
        <v>427. </v>
      </c>
      <c r="N428" s="1" t="s">
        <v>146</v>
      </c>
      <c r="O428" s="1" t="s">
        <v>28</v>
      </c>
      <c r="P428" s="1" t="str">
        <f t="shared" si="26"/>
        <v>&lt;div id="box" &gt;&lt;div id="pix" &gt;&lt;a href="schapiro-mary-l.jpg" title="Mary L. Schapiro" &gt;&lt;img src="schapiro-mary-l.jpg" alt="Mary L. Schapiro" width="150" height="195" border="0" class="edge" /&gt;&lt;/a&gt;&lt;/div&gt;&lt;div id="cap" &gt;427.  Mary L. Schapiro&lt;/div&gt;&lt;div id="bio" &gt;SEC, Executive branch, Clinton Foundation, SES&lt;/div&gt;&lt;/div&gt;</v>
      </c>
    </row>
    <row r="429" spans="1:16" ht="15" customHeight="1">
      <c r="A429" s="13">
        <f t="shared" si="24"/>
        <v>428</v>
      </c>
      <c r="B429" s="7" t="s">
        <v>1698</v>
      </c>
      <c r="C429" s="7" t="s">
        <v>1632</v>
      </c>
      <c r="D429" s="7" t="s">
        <v>1633</v>
      </c>
      <c r="E429" s="7" t="s">
        <v>1066</v>
      </c>
      <c r="F429" s="7" t="str">
        <f t="shared" si="27"/>
        <v>Adam Bennett  Schiff</v>
      </c>
      <c r="G429" s="7" t="s">
        <v>1634</v>
      </c>
      <c r="H429" s="1" t="s">
        <v>27</v>
      </c>
      <c r="I429" s="1" t="s">
        <v>26</v>
      </c>
      <c r="J429" s="1" t="s">
        <v>23</v>
      </c>
      <c r="K429" s="1" t="s">
        <v>24</v>
      </c>
      <c r="L429" s="1" t="s">
        <v>25</v>
      </c>
      <c r="M429" s="1" t="str">
        <f t="shared" si="25"/>
        <v>428. </v>
      </c>
      <c r="N429" s="1" t="s">
        <v>146</v>
      </c>
      <c r="O429" s="1" t="s">
        <v>28</v>
      </c>
      <c r="P429" s="1" t="str">
        <f t="shared" si="26"/>
        <v>&lt;div id="box" &gt;&lt;div id="pix" &gt;&lt;a href="schiff-adam-b.jpg" title="Adam Bennett  Schiff" &gt;&lt;img src="schiff-adam-b.jpg" alt="Adam Bennett  Schiff" width="150" height="195" border="0" class="edge" /&gt;&lt;/a&gt;&lt;/div&gt;&lt;div id="cap" &gt;428.  Adam Bennett  Schiff&lt;/div&gt;&lt;div id="bio" &gt;Congressman&lt;/div&gt;&lt;/div&gt;</v>
      </c>
    </row>
    <row r="430" spans="1:16" ht="15" customHeight="1">
      <c r="A430" s="13">
        <f t="shared" si="24"/>
        <v>429</v>
      </c>
      <c r="B430" s="7" t="s">
        <v>976</v>
      </c>
      <c r="C430" s="7" t="s">
        <v>3</v>
      </c>
      <c r="D430" s="7" t="s">
        <v>977</v>
      </c>
      <c r="E430" s="7" t="s">
        <v>1066</v>
      </c>
      <c r="F430" s="7" t="str">
        <f t="shared" si="27"/>
        <v>Theodore E. Schlein</v>
      </c>
      <c r="G430" s="7" t="s">
        <v>774</v>
      </c>
      <c r="H430" s="1" t="s">
        <v>27</v>
      </c>
      <c r="I430" s="1" t="s">
        <v>26</v>
      </c>
      <c r="J430" s="1" t="s">
        <v>23</v>
      </c>
      <c r="K430" s="1" t="s">
        <v>24</v>
      </c>
      <c r="L430" s="1" t="s">
        <v>25</v>
      </c>
      <c r="M430" s="1" t="str">
        <f t="shared" si="25"/>
        <v>429. </v>
      </c>
      <c r="N430" s="1" t="s">
        <v>146</v>
      </c>
      <c r="O430" s="1" t="s">
        <v>28</v>
      </c>
      <c r="P430" s="1" t="str">
        <f t="shared" si="26"/>
        <v>&lt;div id="box" &gt;&lt;div id="pix" &gt;&lt;a href="schlein-theodore-e.jpg" title="Theodore E. Schlein" &gt;&lt;img src="schlein-theodore-e.jpg" alt="Theodore E. Schlein" width="150" height="195" border="0" class="edge" /&gt;&lt;/a&gt;&lt;/div&gt;&lt;div id="cap" &gt;429.  Theodore E. Schlein&lt;/div&gt;&lt;div id="bio" &gt;Kleiner Perkins, IBM Eclipse Foundation&lt;/div&gt;&lt;/div&gt;</v>
      </c>
    </row>
    <row r="431" spans="1:16" ht="15" customHeight="1">
      <c r="A431" s="13">
        <f t="shared" si="24"/>
        <v>430</v>
      </c>
      <c r="B431" s="7" t="s">
        <v>978</v>
      </c>
      <c r="C431" s="7" t="s">
        <v>4</v>
      </c>
      <c r="D431" s="7" t="s">
        <v>979</v>
      </c>
      <c r="E431" s="7" t="s">
        <v>1066</v>
      </c>
      <c r="F431" s="7" t="str">
        <f t="shared" si="27"/>
        <v>Eric Schmidt</v>
      </c>
      <c r="G431" s="7" t="s">
        <v>980</v>
      </c>
      <c r="H431" s="1" t="s">
        <v>27</v>
      </c>
      <c r="I431" s="1" t="s">
        <v>26</v>
      </c>
      <c r="J431" s="1" t="s">
        <v>23</v>
      </c>
      <c r="K431" s="1" t="s">
        <v>24</v>
      </c>
      <c r="L431" s="1" t="s">
        <v>25</v>
      </c>
      <c r="M431" s="1" t="str">
        <f t="shared" si="25"/>
        <v>430. </v>
      </c>
      <c r="N431" s="1" t="s">
        <v>146</v>
      </c>
      <c r="O431" s="1" t="s">
        <v>28</v>
      </c>
      <c r="P431" s="1" t="str">
        <f t="shared" si="26"/>
        <v>&lt;div id="box" &gt;&lt;div id="pix" &gt;&lt;a href="schmidt-eric.jpg" title="Eric Schmidt" &gt;&lt;img src="schmidt-eric.jpg" alt="Eric Schmidt" width="150" height="195" border="0" class="edge" /&gt;&lt;/a&gt;&lt;/div&gt;&lt;div id="cap" &gt;430.  Eric Schmidt&lt;/div&gt;&lt;div id="bio" &gt;Google, Clinton Foundation&lt;/div&gt;&lt;/div&gt;</v>
      </c>
    </row>
    <row r="432" spans="1:16" ht="15" customHeight="1">
      <c r="A432" s="13">
        <f t="shared" si="24"/>
        <v>431</v>
      </c>
      <c r="B432" s="7" t="s">
        <v>1040</v>
      </c>
      <c r="C432" s="7" t="s">
        <v>1041</v>
      </c>
      <c r="D432" s="7" t="s">
        <v>1042</v>
      </c>
      <c r="E432" s="7" t="s">
        <v>1066</v>
      </c>
      <c r="F432" s="7" t="str">
        <f t="shared" si="27"/>
        <v>Debbie Wasserman-Schultz</v>
      </c>
      <c r="G432" s="7" t="s">
        <v>1043</v>
      </c>
      <c r="H432" s="1" t="s">
        <v>27</v>
      </c>
      <c r="I432" s="1" t="s">
        <v>26</v>
      </c>
      <c r="J432" s="1" t="s">
        <v>23</v>
      </c>
      <c r="K432" s="1" t="s">
        <v>24</v>
      </c>
      <c r="L432" s="1" t="s">
        <v>25</v>
      </c>
      <c r="M432" s="1" t="str">
        <f t="shared" si="25"/>
        <v>431. </v>
      </c>
      <c r="N432" s="1" t="s">
        <v>146</v>
      </c>
      <c r="O432" s="1" t="s">
        <v>28</v>
      </c>
      <c r="P432" s="1" t="str">
        <f t="shared" si="26"/>
        <v>&lt;div id="box" &gt;&lt;div id="pix" &gt;&lt;a href="schultz-debbie-wasserman.jpg" title="Debbie Wasserman-Schultz" &gt;&lt;img src="schultz-debbie-wasserman.jpg" alt="Debbie Wasserman-Schultz" width="150" height="195" border="0" class="edge" /&gt;&lt;/a&gt;&lt;/div&gt;&lt;div id="cap" &gt;431.  Debbie Wasserman-Schultz&lt;/div&gt;&lt;div id="bio" &gt;DNC, Hillary Clinton&lt;/div&gt;&lt;/div&gt;</v>
      </c>
    </row>
    <row r="433" spans="1:16" ht="15" customHeight="1">
      <c r="A433" s="13">
        <f t="shared" si="24"/>
        <v>432</v>
      </c>
      <c r="B433" s="7" t="s">
        <v>1119</v>
      </c>
      <c r="C433" s="7" t="s">
        <v>1120</v>
      </c>
      <c r="D433" s="7" t="s">
        <v>1121</v>
      </c>
      <c r="E433" s="7" t="s">
        <v>1066</v>
      </c>
      <c r="F433" s="7" t="str">
        <f t="shared" si="27"/>
        <v>Nicole Seligman</v>
      </c>
      <c r="G433" s="7" t="s">
        <v>1122</v>
      </c>
      <c r="H433" s="1" t="s">
        <v>27</v>
      </c>
      <c r="I433" s="1" t="s">
        <v>26</v>
      </c>
      <c r="J433" s="1" t="s">
        <v>23</v>
      </c>
      <c r="K433" s="1" t="s">
        <v>24</v>
      </c>
      <c r="L433" s="1" t="s">
        <v>25</v>
      </c>
      <c r="M433" s="1" t="str">
        <f t="shared" si="25"/>
        <v>432. </v>
      </c>
      <c r="N433" s="1" t="s">
        <v>146</v>
      </c>
      <c r="O433" s="1" t="s">
        <v>28</v>
      </c>
      <c r="P433" s="1" t="str">
        <f t="shared" si="26"/>
        <v>&lt;div id="box" &gt;&lt;div id="pix" &gt;&lt;a href="seligman-nicole.jpg" title="Nicole Seligman" &gt;&lt;img src="seligman-nicole.jpg" alt="Nicole Seligman" width="150" height="195" border="0" class="edge" /&gt;&lt;/a&gt;&lt;/div&gt;&lt;div id="cap" &gt;432.  Nicole Seligman&lt;/div&gt;&lt;div id="bio" &gt;Sony, Clinton Foundation&lt;/div&gt;&lt;/div&gt;</v>
      </c>
    </row>
    <row r="434" spans="1:16" ht="15" customHeight="1">
      <c r="A434" s="13">
        <f t="shared" si="24"/>
        <v>433</v>
      </c>
      <c r="B434" s="7" t="s">
        <v>1702</v>
      </c>
      <c r="C434" s="7" t="s">
        <v>1638</v>
      </c>
      <c r="D434" s="7" t="s">
        <v>1639</v>
      </c>
      <c r="E434" s="7" t="s">
        <v>1066</v>
      </c>
      <c r="F434" s="7" t="str">
        <f t="shared" si="27"/>
        <v>Thomas A. Shea</v>
      </c>
      <c r="G434" s="7" t="s">
        <v>1706</v>
      </c>
      <c r="H434" s="1" t="s">
        <v>27</v>
      </c>
      <c r="I434" s="1" t="s">
        <v>26</v>
      </c>
      <c r="J434" s="1" t="s">
        <v>23</v>
      </c>
      <c r="K434" s="1" t="s">
        <v>24</v>
      </c>
      <c r="L434" s="1" t="s">
        <v>25</v>
      </c>
      <c r="M434" s="1" t="str">
        <f t="shared" si="25"/>
        <v>433. </v>
      </c>
      <c r="N434" s="1" t="s">
        <v>146</v>
      </c>
      <c r="O434" s="1" t="s">
        <v>28</v>
      </c>
      <c r="P434" s="1" t="str">
        <f t="shared" si="26"/>
        <v>&lt;div id="box" &gt;&lt;div id="pix" &gt;&lt;a href="shea-thomas-a.jpg" title="Thomas A. Shea" &gt;&lt;img src="shea-thomas-a.jpg" alt="Thomas A. Shea" width="150" height="195" border="0" class="edge" /&gt;&lt;/a&gt;&lt;/div&gt;&lt;div id="cap" &gt;433.  Thomas A. Shea&lt;/div&gt;&lt;div id="bio" &gt;Jon Corzine, Confluence Prtnrs, Teno, New Prtnrs, Kerry,  Edwards, Clinton WH, State Dept&lt;/div&gt;&lt;/div&gt;</v>
      </c>
    </row>
    <row r="435" spans="1:16" ht="15" customHeight="1">
      <c r="A435" s="13">
        <f t="shared" si="24"/>
        <v>434</v>
      </c>
      <c r="B435" s="7" t="s">
        <v>588</v>
      </c>
      <c r="C435" s="7" t="s">
        <v>182</v>
      </c>
      <c r="D435" s="7" t="s">
        <v>589</v>
      </c>
      <c r="E435" s="7" t="s">
        <v>1066</v>
      </c>
      <c r="F435" s="7" t="str">
        <f t="shared" si="27"/>
        <v>Mike Sheehy</v>
      </c>
      <c r="G435" s="7" t="s">
        <v>590</v>
      </c>
      <c r="H435" s="1" t="s">
        <v>27</v>
      </c>
      <c r="I435" s="1" t="s">
        <v>26</v>
      </c>
      <c r="J435" s="1" t="s">
        <v>23</v>
      </c>
      <c r="K435" s="1" t="s">
        <v>24</v>
      </c>
      <c r="L435" s="1" t="s">
        <v>25</v>
      </c>
      <c r="M435" s="1" t="str">
        <f t="shared" si="25"/>
        <v>434. </v>
      </c>
      <c r="N435" s="1" t="s">
        <v>146</v>
      </c>
      <c r="O435" s="1" t="s">
        <v>28</v>
      </c>
      <c r="P435" s="1" t="str">
        <f t="shared" si="26"/>
        <v>&lt;div id="box" &gt;&lt;div id="pix" &gt;&lt;a href="sheehy-mike.jpg" title="Mike Sheehy" &gt;&lt;img src="sheehy-mike.jpg" alt="Mike Sheehy" width="150" height="195" border="0" class="edge" /&gt;&lt;/a&gt;&lt;/div&gt;&lt;div id="cap" &gt;434.  Mike Sheehy&lt;/div&gt;&lt;div id="bio" &gt;Nancy Pelosi, Brightsource, McBee Strategic&lt;/div&gt;&lt;/div&gt;</v>
      </c>
    </row>
    <row r="436" spans="1:16" ht="15" customHeight="1">
      <c r="A436" s="13">
        <f t="shared" si="24"/>
        <v>435</v>
      </c>
      <c r="B436" s="7" t="s">
        <v>981</v>
      </c>
      <c r="C436" s="7" t="s">
        <v>77</v>
      </c>
      <c r="D436" s="7" t="s">
        <v>982</v>
      </c>
      <c r="E436" s="7" t="s">
        <v>1066</v>
      </c>
      <c r="F436" s="7" t="str">
        <f t="shared" si="27"/>
        <v>Dmitry Shevelenko</v>
      </c>
      <c r="G436" s="7" t="s">
        <v>983</v>
      </c>
      <c r="H436" s="1" t="s">
        <v>27</v>
      </c>
      <c r="I436" s="1" t="s">
        <v>26</v>
      </c>
      <c r="J436" s="1" t="s">
        <v>23</v>
      </c>
      <c r="K436" s="1" t="s">
        <v>24</v>
      </c>
      <c r="L436" s="1" t="s">
        <v>25</v>
      </c>
      <c r="M436" s="1" t="str">
        <f t="shared" si="25"/>
        <v>435. </v>
      </c>
      <c r="N436" s="1" t="s">
        <v>146</v>
      </c>
      <c r="O436" s="1" t="s">
        <v>28</v>
      </c>
      <c r="P436" s="1" t="str">
        <f t="shared" si="26"/>
        <v>&lt;div id="box" &gt;&lt;div id="pix" &gt;&lt;a href="shevelenko-dmitry.jpg" title="Dmitry Shevelenko" &gt;&lt;img src="shevelenko-dmitry.jpg" alt="Dmitry Shevelenko" width="150" height="195" border="0" class="edge" /&gt;&lt;/a&gt;&lt;/div&gt;&lt;div id="cap" &gt;435.  Dmitry Shevelenko&lt;/div&gt;&lt;div id="bio" &gt;Facebook, Hillary Clinton, Executive branch&lt;/div&gt;&lt;/div&gt;</v>
      </c>
    </row>
    <row r="437" spans="1:16" ht="15" customHeight="1">
      <c r="A437" s="13">
        <f t="shared" si="24"/>
        <v>436</v>
      </c>
      <c r="B437" s="7" t="s">
        <v>1208</v>
      </c>
      <c r="C437" s="7" t="s">
        <v>1234</v>
      </c>
      <c r="D437" s="7" t="s">
        <v>1235</v>
      </c>
      <c r="E437" s="7" t="s">
        <v>1066</v>
      </c>
      <c r="F437" s="7" t="str">
        <f t="shared" si="27"/>
        <v>Clay Shirky</v>
      </c>
      <c r="G437" s="11" t="s">
        <v>1282</v>
      </c>
      <c r="H437" s="1" t="s">
        <v>27</v>
      </c>
      <c r="I437" s="1" t="s">
        <v>26</v>
      </c>
      <c r="J437" s="1" t="s">
        <v>23</v>
      </c>
      <c r="K437" s="1" t="s">
        <v>24</v>
      </c>
      <c r="L437" s="1" t="s">
        <v>25</v>
      </c>
      <c r="M437" s="1" t="str">
        <f t="shared" si="25"/>
        <v>436. </v>
      </c>
      <c r="N437" s="1" t="s">
        <v>146</v>
      </c>
      <c r="O437" s="1" t="s">
        <v>28</v>
      </c>
      <c r="P437" s="1" t="str">
        <f t="shared" si="26"/>
        <v>&lt;div id="box" &gt;&lt;div id="pix" &gt;&lt;a href="shirky-clay.jpg" title="Clay Shirky" &gt;&lt;img src="shirky-clay.jpg" alt="Clay Shirky" width="150" height="195" border="0" class="edge" /&gt;&lt;/a&gt;&lt;/div&gt;&lt;div id="cap" &gt;436.  Clay Shirky&lt;/div&gt;&lt;div id="bio" &gt;New York Times, Wall Street Journal,Harvard Business Review, Wired, DoD Highlands Forum&lt;/div&gt;&lt;/div&gt;</v>
      </c>
    </row>
    <row r="438" spans="1:16" ht="15" customHeight="1">
      <c r="A438" s="13">
        <f t="shared" si="24"/>
        <v>437</v>
      </c>
      <c r="B438" s="7" t="s">
        <v>591</v>
      </c>
      <c r="C438" s="7" t="s">
        <v>152</v>
      </c>
      <c r="D438" s="7" t="s">
        <v>592</v>
      </c>
      <c r="E438" s="7" t="s">
        <v>1066</v>
      </c>
      <c r="F438" s="7" t="str">
        <f t="shared" si="27"/>
        <v>Kathryn Siehndel</v>
      </c>
      <c r="G438" s="7" t="s">
        <v>593</v>
      </c>
      <c r="H438" s="1" t="s">
        <v>27</v>
      </c>
      <c r="I438" s="1" t="s">
        <v>26</v>
      </c>
      <c r="J438" s="1" t="s">
        <v>23</v>
      </c>
      <c r="K438" s="1" t="s">
        <v>24</v>
      </c>
      <c r="L438" s="1" t="s">
        <v>25</v>
      </c>
      <c r="M438" s="1" t="str">
        <f t="shared" si="25"/>
        <v>437. </v>
      </c>
      <c r="N438" s="1" t="s">
        <v>146</v>
      </c>
      <c r="O438" s="1" t="s">
        <v>28</v>
      </c>
      <c r="P438" s="1" t="str">
        <f t="shared" si="26"/>
        <v>&lt;div id="box" &gt;&lt;div id="pix" &gt;&lt;a href="siehndel-kathryn.jpg" title="Kathryn Siehndel" &gt;&lt;img src="siehndel-kathryn.jpg" alt="Kathryn Siehndel" width="150" height="195" border="0" class="edge" /&gt;&lt;/a&gt;&lt;/div&gt;&lt;div id="cap" &gt;437.  Kathryn Siehndel&lt;/div&gt;&lt;div id="bio" &gt;Patent Office, Clinton Foundation&lt;/div&gt;&lt;/div&gt;</v>
      </c>
    </row>
    <row r="439" spans="1:16" ht="15" customHeight="1">
      <c r="A439" s="13">
        <f t="shared" si="24"/>
        <v>438</v>
      </c>
      <c r="B439" s="7" t="s">
        <v>1324</v>
      </c>
      <c r="C439" s="7" t="s">
        <v>183</v>
      </c>
      <c r="D439" s="7" t="s">
        <v>1325</v>
      </c>
      <c r="E439" s="7" t="s">
        <v>1066</v>
      </c>
      <c r="F439" s="7" t="str">
        <f t="shared" si="27"/>
        <v>Glenn R. Simpson</v>
      </c>
      <c r="G439" s="7" t="s">
        <v>1326</v>
      </c>
      <c r="H439" s="1" t="s">
        <v>27</v>
      </c>
      <c r="I439" s="1" t="s">
        <v>26</v>
      </c>
      <c r="J439" s="1" t="s">
        <v>23</v>
      </c>
      <c r="K439" s="1" t="s">
        <v>24</v>
      </c>
      <c r="L439" s="1" t="s">
        <v>25</v>
      </c>
      <c r="M439" s="1" t="str">
        <f t="shared" si="25"/>
        <v>438. </v>
      </c>
      <c r="N439" s="1" t="s">
        <v>146</v>
      </c>
      <c r="O439" s="1" t="s">
        <v>28</v>
      </c>
      <c r="P439" s="1" t="str">
        <f t="shared" si="26"/>
        <v>&lt;div id="box" &gt;&lt;div id="pix" &gt;&lt;a href="simpson-glenn-r.jpg" title="Glenn R. Simpson" &gt;&lt;img src="simpson-glenn-r.jpg" alt="Glenn R. Simpson" width="150" height="195" border="0" class="edge" /&gt;&lt;/a&gt;&lt;/div&gt;&lt;div id="cap" &gt;438.  Glenn R. Simpson&lt;/div&gt;&lt;div id="bio" &gt;Fusion GPS, Perkins Coie LLP&lt;/div&gt;&lt;/div&gt;</v>
      </c>
    </row>
    <row r="440" spans="1:16" ht="15" customHeight="1">
      <c r="A440" s="13">
        <f t="shared" si="24"/>
        <v>439</v>
      </c>
      <c r="B440" s="7" t="s">
        <v>594</v>
      </c>
      <c r="C440" s="7" t="s">
        <v>183</v>
      </c>
      <c r="D440" s="7" t="s">
        <v>595</v>
      </c>
      <c r="E440" s="7" t="s">
        <v>1066</v>
      </c>
      <c r="F440" s="7" t="str">
        <f t="shared" si="27"/>
        <v>Lisa Simpson</v>
      </c>
      <c r="G440" s="7" t="s">
        <v>596</v>
      </c>
      <c r="H440" s="1" t="s">
        <v>27</v>
      </c>
      <c r="I440" s="1" t="s">
        <v>26</v>
      </c>
      <c r="J440" s="1" t="s">
        <v>23</v>
      </c>
      <c r="K440" s="1" t="s">
        <v>24</v>
      </c>
      <c r="L440" s="1" t="s">
        <v>25</v>
      </c>
      <c r="M440" s="1" t="str">
        <f t="shared" si="25"/>
        <v>439. </v>
      </c>
      <c r="N440" s="1" t="s">
        <v>146</v>
      </c>
      <c r="O440" s="1" t="s">
        <v>28</v>
      </c>
      <c r="P440" s="1" t="str">
        <f t="shared" si="26"/>
        <v>&lt;div id="box" &gt;&lt;div id="pix" &gt;&lt;a href="simpson-lisa.jpg" title="Lisa Simpson" &gt;&lt;img src="simpson-lisa.jpg" alt="Lisa Simpson" width="150" height="195" border="0" class="edge" /&gt;&lt;/a&gt;&lt;/div&gt;&lt;div id="cap" &gt;439.  Lisa Simpson&lt;/div&gt;&lt;div id="bio" &gt;Facebook, Orrick Herrington LLP&lt;/div&gt;&lt;/div&gt;</v>
      </c>
    </row>
    <row r="441" spans="1:16" ht="15" customHeight="1">
      <c r="A441" s="13">
        <f t="shared" si="24"/>
        <v>440</v>
      </c>
      <c r="B441" s="7" t="s">
        <v>984</v>
      </c>
      <c r="C441" s="7" t="s">
        <v>123</v>
      </c>
      <c r="D441" s="7" t="s">
        <v>985</v>
      </c>
      <c r="E441" s="7" t="s">
        <v>1066</v>
      </c>
      <c r="F441" s="7" t="str">
        <f t="shared" si="27"/>
        <v>Pradeep Sindhu</v>
      </c>
      <c r="G441" s="7" t="s">
        <v>986</v>
      </c>
      <c r="H441" s="1" t="s">
        <v>27</v>
      </c>
      <c r="I441" s="1" t="s">
        <v>26</v>
      </c>
      <c r="J441" s="1" t="s">
        <v>23</v>
      </c>
      <c r="K441" s="1" t="s">
        <v>24</v>
      </c>
      <c r="L441" s="1" t="s">
        <v>25</v>
      </c>
      <c r="M441" s="1" t="str">
        <f t="shared" si="25"/>
        <v>440. </v>
      </c>
      <c r="N441" s="1" t="s">
        <v>146</v>
      </c>
      <c r="O441" s="1" t="s">
        <v>28</v>
      </c>
      <c r="P441" s="1" t="str">
        <f t="shared" si="26"/>
        <v>&lt;div id="box" &gt;&lt;div id="pix" &gt;&lt;a href="sindhu-pradeep.jpg" title="Pradeep Sindhu" &gt;&lt;img src="sindhu-pradeep.jpg" alt="Pradeep Sindhu" width="150" height="195" border="0" class="edge" /&gt;&lt;/a&gt;&lt;/div&gt;&lt;div id="cap" &gt;440.  Pradeep Sindhu&lt;/div&gt;&lt;div id="bio" &gt;Juniper Networks, NSA, Intelligence, IBM Eclipse Foundation&lt;/div&gt;&lt;/div&gt;</v>
      </c>
    </row>
    <row r="442" spans="1:16" ht="15" customHeight="1">
      <c r="A442" s="13">
        <f t="shared" si="24"/>
        <v>441</v>
      </c>
      <c r="B442" s="7" t="s">
        <v>597</v>
      </c>
      <c r="C442" s="7" t="s">
        <v>106</v>
      </c>
      <c r="D442" s="7" t="s">
        <v>598</v>
      </c>
      <c r="E442" s="7" t="s">
        <v>1066</v>
      </c>
      <c r="F442" s="7" t="str">
        <f t="shared" si="27"/>
        <v>Stephen C. Siu</v>
      </c>
      <c r="G442" s="7" t="s">
        <v>1173</v>
      </c>
      <c r="H442" s="1" t="s">
        <v>27</v>
      </c>
      <c r="I442" s="1" t="s">
        <v>26</v>
      </c>
      <c r="J442" s="1" t="s">
        <v>23</v>
      </c>
      <c r="K442" s="1" t="s">
        <v>24</v>
      </c>
      <c r="L442" s="1" t="s">
        <v>25</v>
      </c>
      <c r="M442" s="1" t="str">
        <f t="shared" si="25"/>
        <v>441. </v>
      </c>
      <c r="N442" s="1" t="s">
        <v>146</v>
      </c>
      <c r="O442" s="1" t="s">
        <v>28</v>
      </c>
      <c r="P442" s="1" t="str">
        <f t="shared" si="26"/>
        <v>&lt;div id="box" &gt;&lt;div id="pix" &gt;&lt;a href="siu-stephen-c.jpg" title="Stephen C. Siu" &gt;&lt;img src="siu-stephen-c.jpg" alt="Stephen C. Siu" width="150" height="195" border="0" class="edge" /&gt;&lt;/a&gt;&lt;/div&gt;&lt;div id="cap" &gt;441.  Stephen C. Siu&lt;/div&gt;&lt;div id="bio" &gt;Patent Office, IBM, Microsoft, Xerox, Clinton Foundation, CIA&lt;/div&gt;&lt;/div&gt;</v>
      </c>
    </row>
    <row r="443" spans="1:16" ht="15" customHeight="1">
      <c r="A443" s="13">
        <f t="shared" si="24"/>
        <v>442</v>
      </c>
      <c r="B443" s="7" t="s">
        <v>987</v>
      </c>
      <c r="C443" s="7" t="s">
        <v>988</v>
      </c>
      <c r="D443" s="7" t="s">
        <v>989</v>
      </c>
      <c r="E443" s="7" t="s">
        <v>1066</v>
      </c>
      <c r="F443" s="7" t="str">
        <f t="shared" si="27"/>
        <v>Vladimir Skoch</v>
      </c>
      <c r="G443" s="7" t="s">
        <v>990</v>
      </c>
      <c r="H443" s="1" t="s">
        <v>27</v>
      </c>
      <c r="I443" s="1" t="s">
        <v>26</v>
      </c>
      <c r="J443" s="1" t="s">
        <v>23</v>
      </c>
      <c r="K443" s="1" t="s">
        <v>24</v>
      </c>
      <c r="L443" s="1" t="s">
        <v>25</v>
      </c>
      <c r="M443" s="1" t="str">
        <f t="shared" si="25"/>
        <v>442. </v>
      </c>
      <c r="N443" s="1" t="s">
        <v>146</v>
      </c>
      <c r="O443" s="1" t="s">
        <v>28</v>
      </c>
      <c r="P443" s="1" t="str">
        <f t="shared" si="26"/>
        <v>&lt;div id="box" &gt;&lt;div id="pix" &gt;&lt;a href="skoch-vladimir.jpg" title="Vladimir Skoch" &gt;&lt;img src="skoch-vladimir.jpg" alt="Vladimir Skoch" width="150" height="195" border="0" class="edge" /&gt;&lt;/a&gt;&lt;/div&gt;&lt;div id="cap" &gt;442.  Vladimir Skoch&lt;/div&gt;&lt;div id="bio" &gt;Alisher Usmanov, Facebook&lt;/div&gt;&lt;/div&gt;</v>
      </c>
    </row>
    <row r="444" spans="1:16" ht="15" customHeight="1">
      <c r="A444" s="13">
        <f t="shared" si="24"/>
        <v>443</v>
      </c>
      <c r="B444" s="7" t="s">
        <v>991</v>
      </c>
      <c r="C444" s="7" t="s">
        <v>48</v>
      </c>
      <c r="D444" s="7" t="s">
        <v>992</v>
      </c>
      <c r="E444" s="7" t="s">
        <v>1066</v>
      </c>
      <c r="F444" s="7" t="str">
        <f t="shared" si="27"/>
        <v>Anne-Marie Slaughter</v>
      </c>
      <c r="G444" s="7" t="s">
        <v>1509</v>
      </c>
      <c r="H444" s="1" t="s">
        <v>27</v>
      </c>
      <c r="I444" s="1" t="s">
        <v>26</v>
      </c>
      <c r="J444" s="1" t="s">
        <v>23</v>
      </c>
      <c r="K444" s="1" t="s">
        <v>24</v>
      </c>
      <c r="L444" s="1" t="s">
        <v>25</v>
      </c>
      <c r="M444" s="1" t="str">
        <f t="shared" si="25"/>
        <v>443. </v>
      </c>
      <c r="N444" s="1" t="s">
        <v>146</v>
      </c>
      <c r="O444" s="1" t="s">
        <v>28</v>
      </c>
      <c r="P444" s="1" t="str">
        <f t="shared" si="26"/>
        <v>&lt;div id="box" &gt;&lt;div id="pix" &gt;&lt;a href="slaughter-anne-marie.jpg" title="Anne-Marie Slaughter" &gt;&lt;img src="slaughter-anne-marie.jpg" alt="Anne-Marie Slaughter" width="150" height="195" border="0" class="edge" /&gt;&lt;/a&gt;&lt;/div&gt;&lt;div id="cap" &gt;443.  Anne-Marie Slaughter&lt;/div&gt;&lt;div id="bio" &gt;Executive branch, Hillary Clinton, George Soros, Clinton Foundation, SES&lt;/div&gt;&lt;/div&gt;</v>
      </c>
    </row>
    <row r="445" spans="1:16" ht="15" customHeight="1">
      <c r="A445" s="13">
        <f t="shared" si="24"/>
        <v>444</v>
      </c>
      <c r="B445" s="7" t="s">
        <v>1180</v>
      </c>
      <c r="C445" s="7" t="s">
        <v>1292</v>
      </c>
      <c r="D445" s="7" t="s">
        <v>1712</v>
      </c>
      <c r="E445" s="7" t="s">
        <v>1066</v>
      </c>
      <c r="F445" s="7" t="str">
        <f t="shared" si="27"/>
        <v>Carlos  Slim</v>
      </c>
      <c r="G445" s="7" t="s">
        <v>1181</v>
      </c>
      <c r="H445" s="1" t="s">
        <v>27</v>
      </c>
      <c r="I445" s="1" t="s">
        <v>26</v>
      </c>
      <c r="J445" s="1" t="s">
        <v>23</v>
      </c>
      <c r="K445" s="1" t="s">
        <v>24</v>
      </c>
      <c r="L445" s="1" t="s">
        <v>25</v>
      </c>
      <c r="M445" s="1" t="str">
        <f t="shared" si="25"/>
        <v>444. </v>
      </c>
      <c r="N445" s="1" t="s">
        <v>146</v>
      </c>
      <c r="O445" s="1" t="s">
        <v>28</v>
      </c>
      <c r="P445" s="1" t="str">
        <f t="shared" si="26"/>
        <v>&lt;div id="box" &gt;&lt;div id="pix" &gt;&lt;a href="slim-carlos.jpg" title="Carlos  Slim" &gt;&lt;img src="slim-carlos.jpg" alt="Carlos  Slim" width="150" height="195" border="0" class="edge" /&gt;&lt;/a&gt;&lt;/div&gt;&lt;div id="cap" &gt;444.  Carlos  Slim&lt;/div&gt;&lt;div id="bio" &gt;Telmex, New York Times, Clinton Foundation&lt;/div&gt;&lt;/div&gt;</v>
      </c>
    </row>
    <row r="446" spans="1:16" ht="15" customHeight="1">
      <c r="A446" s="13">
        <f t="shared" si="24"/>
        <v>445</v>
      </c>
      <c r="B446" s="7" t="s">
        <v>1215</v>
      </c>
      <c r="C446" s="7" t="s">
        <v>1246</v>
      </c>
      <c r="D446" s="7" t="s">
        <v>1247</v>
      </c>
      <c r="E446" s="7" t="s">
        <v>1066</v>
      </c>
      <c r="F446" s="7" t="str">
        <f t="shared" si="27"/>
        <v>Richard E. Smalley</v>
      </c>
      <c r="G446" s="7" t="s">
        <v>1510</v>
      </c>
      <c r="H446" s="1" t="s">
        <v>27</v>
      </c>
      <c r="I446" s="1" t="s">
        <v>26</v>
      </c>
      <c r="J446" s="1" t="s">
        <v>23</v>
      </c>
      <c r="K446" s="1" t="s">
        <v>24</v>
      </c>
      <c r="L446" s="1" t="s">
        <v>25</v>
      </c>
      <c r="M446" s="1" t="str">
        <f t="shared" si="25"/>
        <v>445. </v>
      </c>
      <c r="N446" s="1" t="s">
        <v>146</v>
      </c>
      <c r="O446" s="1" t="s">
        <v>28</v>
      </c>
      <c r="P446" s="1" t="str">
        <f t="shared" si="26"/>
        <v>&lt;div id="box" &gt;&lt;div id="pix" &gt;&lt;a href="smalley-richard-e.jpg" title="Richard E. Smalley" &gt;&lt;img src="smalley-richard-e.jpg" alt="Richard E. Smalley" width="150" height="195" border="0" class="edge" /&gt;&lt;/a&gt;&lt;/div&gt;&lt;div id="cap" &gt;445.  Richard E. Smalley&lt;/div&gt;&lt;div id="bio" &gt;Rice University, DoD Highlands Group&lt;/div&gt;&lt;/div&gt;</v>
      </c>
    </row>
    <row r="447" spans="1:16" ht="15" customHeight="1">
      <c r="A447" s="13">
        <f t="shared" si="24"/>
        <v>446</v>
      </c>
      <c r="B447" s="7" t="s">
        <v>599</v>
      </c>
      <c r="C447" s="7" t="s">
        <v>600</v>
      </c>
      <c r="D447" s="7" t="s">
        <v>601</v>
      </c>
      <c r="E447" s="7" t="s">
        <v>1066</v>
      </c>
      <c r="F447" s="7" t="str">
        <f t="shared" si="27"/>
        <v>James Donald Smith</v>
      </c>
      <c r="G447" s="7" t="s">
        <v>151</v>
      </c>
      <c r="H447" s="1" t="s">
        <v>27</v>
      </c>
      <c r="I447" s="1" t="s">
        <v>26</v>
      </c>
      <c r="J447" s="1" t="s">
        <v>23</v>
      </c>
      <c r="K447" s="1" t="s">
        <v>24</v>
      </c>
      <c r="L447" s="1" t="s">
        <v>25</v>
      </c>
      <c r="M447" s="1" t="str">
        <f t="shared" si="25"/>
        <v>446. </v>
      </c>
      <c r="N447" s="1" t="s">
        <v>146</v>
      </c>
      <c r="O447" s="1" t="s">
        <v>28</v>
      </c>
      <c r="P447" s="1" t="str">
        <f t="shared" si="26"/>
        <v>&lt;div id="box" &gt;&lt;div id="pix" &gt;&lt;a href="smith-james-donald.jpg" title="James Donald Smith" &gt;&lt;img src="smith-james-donald.jpg" alt="James Donald Smith" width="150" height="195" border="0" class="edge" /&gt;&lt;/a&gt;&lt;/div&gt;&lt;div id="cap" &gt;446.  James Donald Smith&lt;/div&gt;&lt;div id="bio" &gt;Patent Office&lt;/div&gt;&lt;/div&gt;</v>
      </c>
    </row>
    <row r="448" spans="1:16" ht="15" customHeight="1">
      <c r="A448" s="13">
        <f t="shared" si="24"/>
        <v>447</v>
      </c>
      <c r="B448" s="7" t="s">
        <v>602</v>
      </c>
      <c r="C448" s="7" t="s">
        <v>600</v>
      </c>
      <c r="D448" s="7" t="s">
        <v>603</v>
      </c>
      <c r="E448" s="7" t="s">
        <v>1066</v>
      </c>
      <c r="F448" s="7" t="str">
        <f t="shared" si="27"/>
        <v>Neil Smith</v>
      </c>
      <c r="G448" s="7" t="s">
        <v>151</v>
      </c>
      <c r="H448" s="1" t="s">
        <v>27</v>
      </c>
      <c r="I448" s="1" t="s">
        <v>26</v>
      </c>
      <c r="J448" s="1" t="s">
        <v>23</v>
      </c>
      <c r="K448" s="1" t="s">
        <v>24</v>
      </c>
      <c r="L448" s="1" t="s">
        <v>25</v>
      </c>
      <c r="M448" s="1" t="str">
        <f t="shared" si="25"/>
        <v>447. </v>
      </c>
      <c r="N448" s="1" t="s">
        <v>146</v>
      </c>
      <c r="O448" s="1" t="s">
        <v>28</v>
      </c>
      <c r="P448" s="1" t="str">
        <f t="shared" si="26"/>
        <v>&lt;div id="box" &gt;&lt;div id="pix" &gt;&lt;a href="smith-neil.jpg" title="Neil Smith" &gt;&lt;img src="smith-neil.jpg" alt="Neil Smith" width="150" height="195" border="0" class="edge" /&gt;&lt;/a&gt;&lt;/div&gt;&lt;div id="cap" &gt;447.  Neil Smith&lt;/div&gt;&lt;div id="bio" &gt;Patent Office&lt;/div&gt;&lt;/div&gt;</v>
      </c>
    </row>
    <row r="449" spans="1:16" ht="15" customHeight="1">
      <c r="A449" s="13">
        <f t="shared" si="24"/>
        <v>448</v>
      </c>
      <c r="B449" s="7" t="s">
        <v>1697</v>
      </c>
      <c r="C449" s="7" t="s">
        <v>1662</v>
      </c>
      <c r="D449" s="7" t="s">
        <v>1663</v>
      </c>
      <c r="E449" s="7" t="s">
        <v>1066</v>
      </c>
      <c r="F449" s="7" t="str">
        <f t="shared" si="27"/>
        <v>Jan Christian Smuts</v>
      </c>
      <c r="G449" s="7" t="s">
        <v>1664</v>
      </c>
      <c r="H449" s="1" t="s">
        <v>27</v>
      </c>
      <c r="I449" s="1" t="s">
        <v>26</v>
      </c>
      <c r="J449" s="1" t="s">
        <v>23</v>
      </c>
      <c r="K449" s="1" t="s">
        <v>24</v>
      </c>
      <c r="L449" s="1" t="s">
        <v>25</v>
      </c>
      <c r="M449" s="1" t="str">
        <f t="shared" si="25"/>
        <v>448. </v>
      </c>
      <c r="N449" s="1" t="s">
        <v>146</v>
      </c>
      <c r="O449" s="1" t="s">
        <v>28</v>
      </c>
      <c r="P449" s="1" t="str">
        <f t="shared" si="26"/>
        <v>&lt;div id="box" &gt;&lt;div id="pix" &gt;&lt;a href="smuts-jan-christian.jpg" title="Jan Christian Smuts" &gt;&lt;img src="smuts-jan-christian.jpg" alt="Jan Christian Smuts" width="150" height="195" border="0" class="edge" /&gt;&lt;/a&gt;&lt;/div&gt;&lt;div id="cap" &gt;448.  Jan Christian Smuts&lt;/div&gt;&lt;div id="bio" &gt;1917 British War Cabinet, Prime Minister of South Africa&lt;/div&gt;&lt;/div&gt;</v>
      </c>
    </row>
    <row r="450" spans="1:16" ht="15" customHeight="1">
      <c r="A450" s="13">
        <f t="shared" si="24"/>
        <v>449</v>
      </c>
      <c r="B450" s="7" t="s">
        <v>604</v>
      </c>
      <c r="C450" s="7" t="s">
        <v>605</v>
      </c>
      <c r="D450" s="7" t="s">
        <v>606</v>
      </c>
      <c r="E450" s="7" t="s">
        <v>1066</v>
      </c>
      <c r="F450" s="7" t="str">
        <f t="shared" si="27"/>
        <v>Sheridan Snedden</v>
      </c>
      <c r="G450" s="7" t="s">
        <v>607</v>
      </c>
      <c r="H450" s="1" t="s">
        <v>27</v>
      </c>
      <c r="I450" s="1" t="s">
        <v>26</v>
      </c>
      <c r="J450" s="1" t="s">
        <v>23</v>
      </c>
      <c r="K450" s="1" t="s">
        <v>24</v>
      </c>
      <c r="L450" s="1" t="s">
        <v>25</v>
      </c>
      <c r="M450" s="1" t="str">
        <f t="shared" si="25"/>
        <v>449. </v>
      </c>
      <c r="N450" s="1" t="s">
        <v>146</v>
      </c>
      <c r="O450" s="1" t="s">
        <v>28</v>
      </c>
      <c r="P450" s="1" t="str">
        <f t="shared" si="26"/>
        <v>&lt;div id="box" &gt;&lt;div id="pix" &gt;&lt;a href="snedden-sheridan.jpg" title="Sheridan Snedden" &gt;&lt;img src="snedden-sheridan.jpg" alt="Sheridan Snedden" width="150" height="195" border="0" class="edge" /&gt;&lt;/a&gt;&lt;/div&gt;&lt;div id="cap" &gt;449.  Sheridan Snedden&lt;/div&gt;&lt;div id="bio" &gt;Patent Officwe&lt;/div&gt;&lt;/div&gt;</v>
      </c>
    </row>
    <row r="451" spans="1:16" ht="15" customHeight="1">
      <c r="A451" s="13">
        <f t="shared" si="24"/>
        <v>450</v>
      </c>
      <c r="B451" s="7" t="s">
        <v>608</v>
      </c>
      <c r="C451" s="7" t="s">
        <v>121</v>
      </c>
      <c r="D451" s="7" t="s">
        <v>609</v>
      </c>
      <c r="E451" s="7" t="s">
        <v>1066</v>
      </c>
      <c r="F451" s="7" t="str">
        <f t="shared" si="27"/>
        <v>Orin S. Snyder</v>
      </c>
      <c r="G451" s="7" t="s">
        <v>610</v>
      </c>
      <c r="H451" s="1" t="s">
        <v>27</v>
      </c>
      <c r="I451" s="1" t="s">
        <v>26</v>
      </c>
      <c r="J451" s="1" t="s">
        <v>23</v>
      </c>
      <c r="K451" s="1" t="s">
        <v>24</v>
      </c>
      <c r="L451" s="1" t="s">
        <v>25</v>
      </c>
      <c r="M451" s="1" t="str">
        <f t="shared" si="25"/>
        <v>450. </v>
      </c>
      <c r="N451" s="1" t="s">
        <v>146</v>
      </c>
      <c r="O451" s="1" t="s">
        <v>28</v>
      </c>
      <c r="P451" s="1" t="str">
        <f t="shared" si="26"/>
        <v>&lt;div id="box" &gt;&lt;div id="pix" &gt;&lt;a href="snyder-orin-s.jpg" title="Orin S. Snyder" &gt;&lt;img src="snyder-orin-s.jpg" alt="Orin S. Snyder" width="150" height="195" border="0" class="edge" /&gt;&lt;/a&gt;&lt;/div&gt;&lt;div id="cap" &gt;450.  Orin S. Snyder&lt;/div&gt;&lt;div id="bio" &gt;Gibson &amp; Dunn LLP, Ceglia persecution&lt;/div&gt;&lt;/div&gt;</v>
      </c>
    </row>
    <row r="452" spans="1:16" ht="15" customHeight="1">
      <c r="A452" s="13">
        <f t="shared" si="24"/>
        <v>451</v>
      </c>
      <c r="B452" s="7" t="s">
        <v>993</v>
      </c>
      <c r="C452" s="7" t="s">
        <v>200</v>
      </c>
      <c r="D452" s="7" t="s">
        <v>549</v>
      </c>
      <c r="E452" s="7" t="s">
        <v>1066</v>
      </c>
      <c r="F452" s="7" t="str">
        <f t="shared" si="27"/>
        <v>John D. Sonderman</v>
      </c>
      <c r="G452" s="7" t="s">
        <v>1485</v>
      </c>
      <c r="H452" s="1" t="s">
        <v>27</v>
      </c>
      <c r="I452" s="1" t="s">
        <v>26</v>
      </c>
      <c r="J452" s="1" t="s">
        <v>23</v>
      </c>
      <c r="K452" s="1" t="s">
        <v>24</v>
      </c>
      <c r="L452" s="1" t="s">
        <v>25</v>
      </c>
      <c r="M452" s="1" t="str">
        <f t="shared" si="25"/>
        <v>451. </v>
      </c>
      <c r="N452" s="1" t="s">
        <v>146</v>
      </c>
      <c r="O452" s="1" t="s">
        <v>28</v>
      </c>
      <c r="P452" s="1" t="str">
        <f t="shared" si="26"/>
        <v>&lt;div id="box" &gt;&lt;div id="pix" &gt;&lt;a href="sonderman-john-d.jpg" title="John D. Sonderman" &gt;&lt;img src="sonderman-john-d.jpg" alt="John D. Sonderman" width="150" height="195" border="0" class="edge" /&gt;&lt;/a&gt;&lt;/div&gt;&lt;div id="cap" &gt;451.  John D. Sonderman&lt;/div&gt;&lt;div id="bio" &gt;Executive branch, Clinton Foundation, SES&lt;/div&gt;&lt;/div&gt;</v>
      </c>
    </row>
    <row r="453" spans="1:16" ht="15" customHeight="1">
      <c r="A453" s="13">
        <f aca="true" t="shared" si="28" ref="A453:A516">A452+1</f>
        <v>452</v>
      </c>
      <c r="B453" s="7" t="s">
        <v>994</v>
      </c>
      <c r="C453" s="7" t="s">
        <v>995</v>
      </c>
      <c r="D453" s="7" t="s">
        <v>996</v>
      </c>
      <c r="E453" s="7" t="s">
        <v>1066</v>
      </c>
      <c r="F453" s="7" t="str">
        <f t="shared" si="27"/>
        <v>Daniel Song</v>
      </c>
      <c r="G453" s="7" t="s">
        <v>151</v>
      </c>
      <c r="H453" s="1" t="s">
        <v>27</v>
      </c>
      <c r="I453" s="1" t="s">
        <v>26</v>
      </c>
      <c r="J453" s="1" t="s">
        <v>23</v>
      </c>
      <c r="K453" s="1" t="s">
        <v>24</v>
      </c>
      <c r="L453" s="1" t="s">
        <v>25</v>
      </c>
      <c r="M453" s="1" t="str">
        <f aca="true" t="shared" si="29" ref="M453:M516">CONCATENATE(A453,". ")</f>
        <v>452. </v>
      </c>
      <c r="N453" s="1" t="s">
        <v>146</v>
      </c>
      <c r="O453" s="1" t="s">
        <v>28</v>
      </c>
      <c r="P453" s="1" t="str">
        <f aca="true" t="shared" si="30" ref="P453:P516">CONCATENATE(H453,B453,I453,F453,J453,B453,,K453,F453,L453,M453,E453,F453,N453,G453,O453)</f>
        <v>&lt;div id="box" &gt;&lt;div id="pix" &gt;&lt;a href="song-daniel.jpg" title="Daniel Song" &gt;&lt;img src="song-daniel.jpg" alt="Daniel Song" width="150" height="195" border="0" class="edge" /&gt;&lt;/a&gt;&lt;/div&gt;&lt;div id="cap" &gt;452.  Daniel Song&lt;/div&gt;&lt;div id="bio" &gt;Patent Office&lt;/div&gt;&lt;/div&gt;</v>
      </c>
    </row>
    <row r="454" spans="1:16" ht="15" customHeight="1">
      <c r="A454" s="13">
        <f t="shared" si="28"/>
        <v>453</v>
      </c>
      <c r="B454" s="7" t="s">
        <v>997</v>
      </c>
      <c r="C454" s="7" t="s">
        <v>29</v>
      </c>
      <c r="D454" s="7" t="s">
        <v>244</v>
      </c>
      <c r="E454" s="7" t="s">
        <v>1066</v>
      </c>
      <c r="F454" s="7" t="str">
        <f t="shared" si="27"/>
        <v>George Soros</v>
      </c>
      <c r="G454" s="7" t="s">
        <v>498</v>
      </c>
      <c r="H454" s="1" t="s">
        <v>27</v>
      </c>
      <c r="I454" s="1" t="s">
        <v>26</v>
      </c>
      <c r="J454" s="1" t="s">
        <v>23</v>
      </c>
      <c r="K454" s="1" t="s">
        <v>24</v>
      </c>
      <c r="L454" s="1" t="s">
        <v>25</v>
      </c>
      <c r="M454" s="1" t="str">
        <f t="shared" si="29"/>
        <v>453. </v>
      </c>
      <c r="N454" s="1" t="s">
        <v>146</v>
      </c>
      <c r="O454" s="1" t="s">
        <v>28</v>
      </c>
      <c r="P454" s="1" t="str">
        <f t="shared" si="30"/>
        <v>&lt;div id="box" &gt;&lt;div id="pix" &gt;&lt;a href="soros-george.jpg" title="George Soros" &gt;&lt;img src="soros-george.jpg" alt="George Soros" width="150" height="195" border="0" class="edge" /&gt;&lt;/a&gt;&lt;/div&gt;&lt;div id="cap" &gt;453.  George Soros&lt;/div&gt;&lt;div id="bio" &gt;Executive branch, Clinton Foundation&lt;/div&gt;&lt;/div&gt;</v>
      </c>
    </row>
    <row r="455" spans="1:16" ht="15" customHeight="1">
      <c r="A455" s="13">
        <f t="shared" si="28"/>
        <v>454</v>
      </c>
      <c r="B455" s="7" t="s">
        <v>612</v>
      </c>
      <c r="C455" s="7" t="s">
        <v>613</v>
      </c>
      <c r="D455" s="7" t="s">
        <v>614</v>
      </c>
      <c r="E455" s="7" t="s">
        <v>1066</v>
      </c>
      <c r="F455" s="7" t="str">
        <f t="shared" si="27"/>
        <v>Elizabeth Stemeshkin</v>
      </c>
      <c r="G455" s="7" t="s">
        <v>69</v>
      </c>
      <c r="H455" s="1" t="s">
        <v>27</v>
      </c>
      <c r="I455" s="1" t="s">
        <v>26</v>
      </c>
      <c r="J455" s="1" t="s">
        <v>23</v>
      </c>
      <c r="K455" s="1" t="s">
        <v>24</v>
      </c>
      <c r="L455" s="1" t="s">
        <v>25</v>
      </c>
      <c r="M455" s="1" t="str">
        <f t="shared" si="29"/>
        <v>454. </v>
      </c>
      <c r="N455" s="1" t="s">
        <v>146</v>
      </c>
      <c r="O455" s="1" t="s">
        <v>28</v>
      </c>
      <c r="P455" s="1" t="str">
        <f t="shared" si="30"/>
        <v>&lt;div id="box" &gt;&lt;div id="pix" &gt;&lt;a href="stameshkin-elizabeth.jpg" title="Elizabeth Stemeshkin" &gt;&lt;img src="stameshkin-elizabeth.jpg" alt="Elizabeth Stemeshkin" width="150" height="195" border="0" class="edge" /&gt;&lt;/a&gt;&lt;/div&gt;&lt;div id="cap" &gt;454.  Elizabeth Stemeshkin&lt;/div&gt;&lt;div id="bio" &gt;Cooley Godward LLP&lt;/div&gt;&lt;/div&gt;</v>
      </c>
    </row>
    <row r="456" spans="1:16" ht="15" customHeight="1">
      <c r="A456" s="13">
        <f t="shared" si="28"/>
        <v>455</v>
      </c>
      <c r="B456" s="7" t="s">
        <v>1643</v>
      </c>
      <c r="C456" s="7" t="s">
        <v>67</v>
      </c>
      <c r="D456" s="7" t="s">
        <v>611</v>
      </c>
      <c r="E456" s="7" t="s">
        <v>1066</v>
      </c>
      <c r="F456" s="7" t="str">
        <f t="shared" si="27"/>
        <v>Leonard P. Stark</v>
      </c>
      <c r="G456" s="7" t="s">
        <v>1174</v>
      </c>
      <c r="H456" s="1" t="s">
        <v>27</v>
      </c>
      <c r="I456" s="1" t="s">
        <v>26</v>
      </c>
      <c r="J456" s="1" t="s">
        <v>23</v>
      </c>
      <c r="K456" s="1" t="s">
        <v>24</v>
      </c>
      <c r="L456" s="1" t="s">
        <v>25</v>
      </c>
      <c r="M456" s="1" t="str">
        <f t="shared" si="29"/>
        <v>455. </v>
      </c>
      <c r="N456" s="1" t="s">
        <v>146</v>
      </c>
      <c r="O456" s="1" t="s">
        <v>28</v>
      </c>
      <c r="P456" s="1" t="str">
        <f t="shared" si="30"/>
        <v>&lt;div id="box" &gt;&lt;div id="pix" &gt;&lt;a href="stark-leonard-p2.jpg" title="Leonard P. Stark" &gt;&lt;img src="stark-leonard-p2.jpg" alt="Leonard P. Stark" width="150" height="195" border="0" class="edge" /&gt;&lt;/a&gt;&lt;/div&gt;&lt;div id="cap" &gt;455.  Leonard P. Stark&lt;/div&gt;&lt;div id="bio" &gt;Judiciary, Facebook, Skadden Arps LLP, CIA&lt;/div&gt;&lt;/div&gt;</v>
      </c>
    </row>
    <row r="457" spans="1:16" ht="15" customHeight="1">
      <c r="A457" s="13">
        <f t="shared" si="28"/>
        <v>456</v>
      </c>
      <c r="B457" s="7" t="s">
        <v>1790</v>
      </c>
      <c r="C457" s="7" t="s">
        <v>1791</v>
      </c>
      <c r="D457" s="7" t="s">
        <v>1792</v>
      </c>
      <c r="E457" s="7" t="s">
        <v>1066</v>
      </c>
      <c r="F457" s="7" t="s">
        <v>1793</v>
      </c>
      <c r="G457" s="7" t="s">
        <v>1794</v>
      </c>
      <c r="H457" s="1" t="s">
        <v>27</v>
      </c>
      <c r="I457" s="1" t="s">
        <v>26</v>
      </c>
      <c r="J457" s="1" t="s">
        <v>23</v>
      </c>
      <c r="K457" s="1" t="s">
        <v>24</v>
      </c>
      <c r="L457" s="1" t="s">
        <v>25</v>
      </c>
      <c r="M457" s="1" t="str">
        <f t="shared" si="29"/>
        <v>456. </v>
      </c>
      <c r="N457" s="1" t="s">
        <v>146</v>
      </c>
      <c r="O457" s="1" t="s">
        <v>28</v>
      </c>
      <c r="P457" s="1" t="str">
        <f t="shared" si="30"/>
        <v>&lt;div id="box" &gt;&lt;div id="pix" &gt;&lt;a href="starr-kenneth-r.jpg" title="Kenneth R. Starr" &gt;&lt;img src="starr-kenneth-r.jpg" alt="Kenneth R. Starr" width="150" height="195" border="0" class="edge" /&gt;&lt;/a&gt;&lt;/div&gt;&lt;div id="cap" &gt;456.  Kenneth R. Starr&lt;/div&gt;&lt;div id="bio" &gt;Judiciary, Justice Department&lt;/div&gt;&lt;/div&gt;</v>
      </c>
    </row>
    <row r="458" spans="1:16" ht="15" customHeight="1">
      <c r="A458" s="13">
        <f t="shared" si="28"/>
        <v>457</v>
      </c>
      <c r="B458" s="7" t="s">
        <v>1331</v>
      </c>
      <c r="C458" s="7" t="s">
        <v>1332</v>
      </c>
      <c r="D458" s="7" t="s">
        <v>1333</v>
      </c>
      <c r="E458" s="7" t="s">
        <v>1066</v>
      </c>
      <c r="F458" s="7" t="str">
        <f t="shared" si="27"/>
        <v>Christopher D. Steele</v>
      </c>
      <c r="G458" s="7" t="s">
        <v>1326</v>
      </c>
      <c r="H458" s="1" t="s">
        <v>27</v>
      </c>
      <c r="I458" s="1" t="s">
        <v>26</v>
      </c>
      <c r="J458" s="1" t="s">
        <v>23</v>
      </c>
      <c r="K458" s="1" t="s">
        <v>24</v>
      </c>
      <c r="L458" s="1" t="s">
        <v>25</v>
      </c>
      <c r="M458" s="1" t="str">
        <f t="shared" si="29"/>
        <v>457. </v>
      </c>
      <c r="N458" s="1" t="s">
        <v>146</v>
      </c>
      <c r="O458" s="1" t="s">
        <v>28</v>
      </c>
      <c r="P458" s="1" t="str">
        <f t="shared" si="30"/>
        <v>&lt;div id="box" &gt;&lt;div id="pix" &gt;&lt;a href="steele-christopher-d.jpg" title="Christopher D. Steele" &gt;&lt;img src="steele-christopher-d.jpg" alt="Christopher D. Steele" width="150" height="195" border="0" class="edge" /&gt;&lt;/a&gt;&lt;/div&gt;&lt;div id="cap" &gt;457.  Christopher D. Steele&lt;/div&gt;&lt;div id="bio" &gt;Fusion GPS, Perkins Coie LLP&lt;/div&gt;&lt;/div&gt;</v>
      </c>
    </row>
    <row r="459" spans="1:16" ht="15" customHeight="1">
      <c r="A459" s="13">
        <f t="shared" si="28"/>
        <v>458</v>
      </c>
      <c r="B459" s="7" t="s">
        <v>1147</v>
      </c>
      <c r="C459" s="7" t="s">
        <v>1148</v>
      </c>
      <c r="D459" s="7" t="s">
        <v>1149</v>
      </c>
      <c r="E459" s="7" t="s">
        <v>1066</v>
      </c>
      <c r="F459" s="7" t="str">
        <f t="shared" si="27"/>
        <v>Eric F. Stein</v>
      </c>
      <c r="G459" s="7" t="s">
        <v>1502</v>
      </c>
      <c r="H459" s="1" t="s">
        <v>27</v>
      </c>
      <c r="I459" s="1" t="s">
        <v>26</v>
      </c>
      <c r="J459" s="1" t="s">
        <v>23</v>
      </c>
      <c r="K459" s="1" t="s">
        <v>24</v>
      </c>
      <c r="L459" s="1" t="s">
        <v>25</v>
      </c>
      <c r="M459" s="1" t="str">
        <f t="shared" si="29"/>
        <v>458. </v>
      </c>
      <c r="N459" s="1" t="s">
        <v>146</v>
      </c>
      <c r="O459" s="1" t="s">
        <v>28</v>
      </c>
      <c r="P459" s="1" t="str">
        <f t="shared" si="30"/>
        <v>&lt;div id="box" &gt;&lt;div id="pix" &gt;&lt;a href="stein-eric-f.jpg" title="Eric F. Stein" &gt;&lt;img src="stein-eric-f.jpg" alt="Eric F. Stein" width="150" height="195" border="0" class="edge" /&gt;&lt;/a&gt;&lt;/div&gt;&lt;div id="cap" &gt;458.  Eric F. Stein&lt;/div&gt;&lt;div id="bio" &gt;US State Department FOIA, Clinton Foundation, SES&lt;/div&gt;&lt;/div&gt;</v>
      </c>
    </row>
    <row r="460" spans="1:16" ht="15" customHeight="1">
      <c r="A460" s="13">
        <f t="shared" si="28"/>
        <v>459</v>
      </c>
      <c r="B460" s="7" t="s">
        <v>615</v>
      </c>
      <c r="C460" s="7" t="s">
        <v>87</v>
      </c>
      <c r="D460" s="7" t="s">
        <v>616</v>
      </c>
      <c r="E460" s="7" t="s">
        <v>1066</v>
      </c>
      <c r="F460" s="7" t="str">
        <f t="shared" si="27"/>
        <v>Jay B. Stephens</v>
      </c>
      <c r="G460" s="7" t="s">
        <v>617</v>
      </c>
      <c r="H460" s="1" t="s">
        <v>27</v>
      </c>
      <c r="I460" s="1" t="s">
        <v>26</v>
      </c>
      <c r="J460" s="1" t="s">
        <v>23</v>
      </c>
      <c r="K460" s="1" t="s">
        <v>24</v>
      </c>
      <c r="L460" s="1" t="s">
        <v>25</v>
      </c>
      <c r="M460" s="1" t="str">
        <f t="shared" si="29"/>
        <v>459. </v>
      </c>
      <c r="N460" s="1" t="s">
        <v>146</v>
      </c>
      <c r="O460" s="1" t="s">
        <v>28</v>
      </c>
      <c r="P460" s="1" t="str">
        <f t="shared" si="30"/>
        <v>&lt;div id="box" &gt;&lt;div id="pix" &gt;&lt;a href="stephens-jay-b.jpg" title="Jay B. Stephens" &gt;&lt;img src="stephens-jay-b.jpg" alt="Jay B. Stephens" width="150" height="195" border="0" class="edge" /&gt;&lt;/a&gt;&lt;/div&gt;&lt;div id="cap" &gt;459.  Jay B. Stephens&lt;/div&gt;&lt;div id="bio" &gt;Executive branch, Raytheon&lt;/div&gt;&lt;/div&gt;</v>
      </c>
    </row>
    <row r="461" spans="1:16" ht="15" customHeight="1">
      <c r="A461" s="13">
        <f t="shared" si="28"/>
        <v>460</v>
      </c>
      <c r="B461" s="7" t="s">
        <v>1890</v>
      </c>
      <c r="C461" s="7" t="s">
        <v>1891</v>
      </c>
      <c r="D461" s="7" t="s">
        <v>1892</v>
      </c>
      <c r="E461" s="7" t="s">
        <v>1066</v>
      </c>
      <c r="F461" s="7" t="s">
        <v>1893</v>
      </c>
      <c r="G461" s="7" t="s">
        <v>1894</v>
      </c>
      <c r="H461" s="1" t="s">
        <v>27</v>
      </c>
      <c r="I461" s="1" t="s">
        <v>26</v>
      </c>
      <c r="J461" s="1" t="s">
        <v>23</v>
      </c>
      <c r="K461" s="1" t="s">
        <v>24</v>
      </c>
      <c r="L461" s="1" t="s">
        <v>25</v>
      </c>
      <c r="M461" s="1" t="str">
        <f t="shared" si="29"/>
        <v>460. </v>
      </c>
      <c r="N461" s="1" t="s">
        <v>146</v>
      </c>
      <c r="O461" s="1" t="s">
        <v>28</v>
      </c>
      <c r="P461" s="1" t="str">
        <f t="shared" si="30"/>
        <v>&lt;div id="box" &gt;&lt;div id="pix" &gt;&lt;a href="stephenson-william-samuel.jpg" title="William Samuel Stephenson" &gt;&lt;img src="stephenson-william-samuel.jpg" alt="William Samuel Stephenson" width="150" height="195" border="0" class="edge" /&gt;&lt;/a&gt;&lt;/div&gt;&lt;div id="cap" &gt;460.  William Samuel Stephenson&lt;/div&gt;&lt;div id="bio" &gt;GC&amp;CS,  British Security Coordination (BSC), GCHQ, SIS, SOE&lt;/div&gt;&lt;/div&gt;</v>
      </c>
    </row>
    <row r="462" spans="1:16" ht="15" customHeight="1">
      <c r="A462" s="13">
        <f t="shared" si="28"/>
        <v>461</v>
      </c>
      <c r="B462" s="7" t="s">
        <v>618</v>
      </c>
      <c r="C462" s="7" t="s">
        <v>68</v>
      </c>
      <c r="D462" s="7" t="s">
        <v>619</v>
      </c>
      <c r="E462" s="7" t="s">
        <v>1066</v>
      </c>
      <c r="F462" s="7" t="str">
        <f t="shared" si="27"/>
        <v>Donald K. Stern</v>
      </c>
      <c r="G462" s="7" t="s">
        <v>1586</v>
      </c>
      <c r="H462" s="1" t="s">
        <v>27</v>
      </c>
      <c r="I462" s="1" t="s">
        <v>26</v>
      </c>
      <c r="J462" s="1" t="s">
        <v>23</v>
      </c>
      <c r="K462" s="1" t="s">
        <v>24</v>
      </c>
      <c r="L462" s="1" t="s">
        <v>25</v>
      </c>
      <c r="M462" s="1" t="str">
        <f t="shared" si="29"/>
        <v>461. </v>
      </c>
      <c r="N462" s="1" t="s">
        <v>146</v>
      </c>
      <c r="O462" s="1" t="s">
        <v>28</v>
      </c>
      <c r="P462" s="1" t="str">
        <f t="shared" si="30"/>
        <v>&lt;div id="box" &gt;&lt;div id="pix" &gt;&lt;a href="stern-donald-k.jpg" title="Donald K. Stern" &gt;&lt;img src="stern-donald-k.jpg" alt="Donald K. Stern" width="150" height="195" border="0" class="edge" /&gt;&lt;/a&gt;&lt;/div&gt;&lt;div id="cap" &gt;461.  Donald K. Stern&lt;/div&gt;&lt;div id="bio" &gt;Cooley Godward LLP, Executive branch, Judiciary, Facebook, SES&lt;/div&gt;&lt;/div&gt;</v>
      </c>
    </row>
    <row r="463" spans="1:16" ht="15" customHeight="1">
      <c r="A463" s="13">
        <f t="shared" si="28"/>
        <v>462</v>
      </c>
      <c r="B463" s="7" t="s">
        <v>620</v>
      </c>
      <c r="C463" s="7" t="s">
        <v>621</v>
      </c>
      <c r="D463" s="7" t="s">
        <v>622</v>
      </c>
      <c r="E463" s="7" t="s">
        <v>1066</v>
      </c>
      <c r="F463" s="7" t="str">
        <f t="shared" si="27"/>
        <v>Terrence P. Stewart</v>
      </c>
      <c r="G463" s="7" t="s">
        <v>623</v>
      </c>
      <c r="H463" s="1" t="s">
        <v>27</v>
      </c>
      <c r="I463" s="1" t="s">
        <v>26</v>
      </c>
      <c r="J463" s="1" t="s">
        <v>23</v>
      </c>
      <c r="K463" s="1" t="s">
        <v>24</v>
      </c>
      <c r="L463" s="1" t="s">
        <v>25</v>
      </c>
      <c r="M463" s="1" t="str">
        <f t="shared" si="29"/>
        <v>462. </v>
      </c>
      <c r="N463" s="1" t="s">
        <v>146</v>
      </c>
      <c r="O463" s="1" t="s">
        <v>28</v>
      </c>
      <c r="P463" s="1" t="str">
        <f t="shared" si="30"/>
        <v>&lt;div id="box" &gt;&lt;div id="pix" &gt;&lt;a href="stewart-terence-p.jpg" title="Terrence P. Stewart" &gt;&lt;img src="stewart-terence-p.jpg" alt="Terrence P. Stewart" width="150" height="195" border="0" class="edge" /&gt;&lt;/a&gt;&lt;/div&gt;&lt;div id="cap" &gt;462.  Terrence P. Stewart&lt;/div&gt;&lt;div id="bio" &gt;Judiciary, Federal Circuit Bar Association&lt;/div&gt;&lt;/div&gt;</v>
      </c>
    </row>
    <row r="464" spans="1:16" ht="15" customHeight="1">
      <c r="A464" s="13">
        <f t="shared" si="28"/>
        <v>463</v>
      </c>
      <c r="B464" s="7" t="s">
        <v>624</v>
      </c>
      <c r="C464" s="7" t="s">
        <v>625</v>
      </c>
      <c r="D464" s="7" t="s">
        <v>589</v>
      </c>
      <c r="E464" s="7" t="s">
        <v>1066</v>
      </c>
      <c r="F464" s="7" t="str">
        <f t="shared" si="27"/>
        <v>Mike Strauss</v>
      </c>
      <c r="G464" s="7" t="s">
        <v>151</v>
      </c>
      <c r="H464" s="1" t="s">
        <v>27</v>
      </c>
      <c r="I464" s="1" t="s">
        <v>26</v>
      </c>
      <c r="J464" s="1" t="s">
        <v>23</v>
      </c>
      <c r="K464" s="1" t="s">
        <v>24</v>
      </c>
      <c r="L464" s="1" t="s">
        <v>25</v>
      </c>
      <c r="M464" s="1" t="str">
        <f t="shared" si="29"/>
        <v>463. </v>
      </c>
      <c r="N464" s="1" t="s">
        <v>146</v>
      </c>
      <c r="O464" s="1" t="s">
        <v>28</v>
      </c>
      <c r="P464" s="1" t="str">
        <f t="shared" si="30"/>
        <v>&lt;div id="box" &gt;&lt;div id="pix" &gt;&lt;a href="strauss-mike.jpg" title="Mike Strauss" &gt;&lt;img src="strauss-mike.jpg" alt="Mike Strauss" width="150" height="195" border="0" class="edge" /&gt;&lt;/a&gt;&lt;/div&gt;&lt;div id="cap" &gt;463.  Mike Strauss&lt;/div&gt;&lt;div id="bio" &gt;Patent Office&lt;/div&gt;&lt;/div&gt;</v>
      </c>
    </row>
    <row r="465" spans="1:16" ht="15" customHeight="1">
      <c r="A465" s="13">
        <f t="shared" si="28"/>
        <v>464</v>
      </c>
      <c r="B465" s="7" t="s">
        <v>1340</v>
      </c>
      <c r="C465" s="7" t="s">
        <v>1341</v>
      </c>
      <c r="D465" s="7" t="s">
        <v>1342</v>
      </c>
      <c r="E465" s="7" t="s">
        <v>1066</v>
      </c>
      <c r="F465" s="7" t="str">
        <f t="shared" si="27"/>
        <v>Peter P. Strzok II</v>
      </c>
      <c r="G465" s="7" t="s">
        <v>1585</v>
      </c>
      <c r="H465" s="1" t="s">
        <v>27</v>
      </c>
      <c r="I465" s="1" t="s">
        <v>26</v>
      </c>
      <c r="J465" s="1" t="s">
        <v>23</v>
      </c>
      <c r="K465" s="1" t="s">
        <v>24</v>
      </c>
      <c r="L465" s="1" t="s">
        <v>25</v>
      </c>
      <c r="M465" s="1" t="str">
        <f t="shared" si="29"/>
        <v>464. </v>
      </c>
      <c r="N465" s="1" t="s">
        <v>146</v>
      </c>
      <c r="O465" s="1" t="s">
        <v>28</v>
      </c>
      <c r="P465" s="1" t="str">
        <f t="shared" si="30"/>
        <v>&lt;div id="box" &gt;&lt;div id="pix" &gt;&lt;a href="strzok-II-peter-p.jpg" title="Peter P. Strzok II" &gt;&lt;img src="strzok-II-peter-p.jpg" alt="Peter P. Strzok II" width="150" height="195" border="0" class="edge" /&gt;&lt;/a&gt;&lt;/div&gt;&lt;div id="cap" &gt;464.  Peter P. Strzok II&lt;/div&gt;&lt;div id="bio" &gt;FBI, Hillary Clinton, SES&lt;/div&gt;&lt;/div&gt;</v>
      </c>
    </row>
    <row r="466" spans="1:16" ht="15" customHeight="1">
      <c r="A466" s="13">
        <f t="shared" si="28"/>
        <v>465</v>
      </c>
      <c r="B466" s="7" t="s">
        <v>998</v>
      </c>
      <c r="C466" s="7" t="s">
        <v>184</v>
      </c>
      <c r="D466" s="7" t="s">
        <v>999</v>
      </c>
      <c r="E466" s="7" t="s">
        <v>1066</v>
      </c>
      <c r="F466" s="7" t="str">
        <f t="shared" si="27"/>
        <v>Allan E. Suchinsky</v>
      </c>
      <c r="G466" s="7" t="s">
        <v>1485</v>
      </c>
      <c r="H466" s="1" t="s">
        <v>27</v>
      </c>
      <c r="I466" s="1" t="s">
        <v>26</v>
      </c>
      <c r="J466" s="1" t="s">
        <v>23</v>
      </c>
      <c r="K466" s="1" t="s">
        <v>24</v>
      </c>
      <c r="L466" s="1" t="s">
        <v>25</v>
      </c>
      <c r="M466" s="1" t="str">
        <f t="shared" si="29"/>
        <v>465. </v>
      </c>
      <c r="N466" s="1" t="s">
        <v>146</v>
      </c>
      <c r="O466" s="1" t="s">
        <v>28</v>
      </c>
      <c r="P466" s="1" t="str">
        <f t="shared" si="30"/>
        <v>&lt;div id="box" &gt;&lt;div id="pix" &gt;&lt;a href="suchinsky-allan-e.jpg" title="Allan E. Suchinsky" &gt;&lt;img src="suchinsky-allan-e.jpg" alt="Allan E. Suchinsky" width="150" height="195" border="0" class="edge" /&gt;&lt;/a&gt;&lt;/div&gt;&lt;div id="cap" &gt;465.  Allan E. Suchinsky&lt;/div&gt;&lt;div id="bio" &gt;Executive branch, Clinton Foundation, SES&lt;/div&gt;&lt;/div&gt;</v>
      </c>
    </row>
    <row r="467" spans="1:16" ht="15" customHeight="1">
      <c r="A467" s="13">
        <f t="shared" si="28"/>
        <v>466</v>
      </c>
      <c r="B467" s="7" t="s">
        <v>626</v>
      </c>
      <c r="C467" s="7" t="s">
        <v>82</v>
      </c>
      <c r="D467" s="7" t="s">
        <v>627</v>
      </c>
      <c r="E467" s="7" t="s">
        <v>1066</v>
      </c>
      <c r="F467" s="7" t="str">
        <f t="shared" si="27"/>
        <v>Jake Sullivan</v>
      </c>
      <c r="G467" s="7" t="s">
        <v>1485</v>
      </c>
      <c r="H467" s="1" t="s">
        <v>27</v>
      </c>
      <c r="I467" s="1" t="s">
        <v>26</v>
      </c>
      <c r="J467" s="1" t="s">
        <v>23</v>
      </c>
      <c r="K467" s="1" t="s">
        <v>24</v>
      </c>
      <c r="L467" s="1" t="s">
        <v>25</v>
      </c>
      <c r="M467" s="1" t="str">
        <f t="shared" si="29"/>
        <v>466. </v>
      </c>
      <c r="N467" s="1" t="s">
        <v>146</v>
      </c>
      <c r="O467" s="1" t="s">
        <v>28</v>
      </c>
      <c r="P467" s="1" t="str">
        <f t="shared" si="30"/>
        <v>&lt;div id="box" &gt;&lt;div id="pix" &gt;&lt;a href="sullivan-jake.jpg" title="Jake Sullivan" &gt;&lt;img src="sullivan-jake.jpg" alt="Jake Sullivan" width="150" height="195" border="0" class="edge" /&gt;&lt;/a&gt;&lt;/div&gt;&lt;div id="cap" &gt;466.  Jake Sullivan&lt;/div&gt;&lt;div id="bio" &gt;Executive branch, Clinton Foundation, SES&lt;/div&gt;&lt;/div&gt;</v>
      </c>
    </row>
    <row r="468" spans="1:16" ht="15" customHeight="1">
      <c r="A468" s="13">
        <f t="shared" si="28"/>
        <v>467</v>
      </c>
      <c r="B468" s="7" t="s">
        <v>1694</v>
      </c>
      <c r="C468" s="7" t="s">
        <v>82</v>
      </c>
      <c r="D468" s="7" t="s">
        <v>1695</v>
      </c>
      <c r="E468" s="7" t="s">
        <v>1066</v>
      </c>
      <c r="F468" s="7" t="str">
        <f t="shared" si="27"/>
        <v>Joseph E.  Sullivan</v>
      </c>
      <c r="G468" s="7" t="s">
        <v>1696</v>
      </c>
      <c r="H468" s="1" t="s">
        <v>27</v>
      </c>
      <c r="I468" s="1" t="s">
        <v>26</v>
      </c>
      <c r="J468" s="1" t="s">
        <v>23</v>
      </c>
      <c r="K468" s="1" t="s">
        <v>24</v>
      </c>
      <c r="L468" s="1" t="s">
        <v>25</v>
      </c>
      <c r="M468" s="1" t="str">
        <f t="shared" si="29"/>
        <v>467. </v>
      </c>
      <c r="N468" s="1" t="s">
        <v>146</v>
      </c>
      <c r="O468" s="1" t="s">
        <v>28</v>
      </c>
      <c r="P468" s="1" t="str">
        <f t="shared" si="30"/>
        <v>&lt;div id="box" &gt;&lt;div id="pix" &gt;&lt;a href="sullivan-joseph-e.jpg" title="Joseph E.  Sullivan" &gt;&lt;img src="sullivan-joseph-e.jpg" alt="Joseph E.  Sullivan" width="150" height="195" border="0" class="edge" /&gt;&lt;/a&gt;&lt;/div&gt;&lt;div id="cap" &gt;467.  Joseph E.  Sullivan&lt;/div&gt;&lt;div id="bio" &gt;Cloudflare, Robert Mueller, Obama White House, Facebook, Ebay, Airbnb, Skype, Bluecava, PayPal,  C.I.A.&lt;/div&gt;&lt;/div&gt;</v>
      </c>
    </row>
    <row r="469" spans="1:16" ht="15" customHeight="1">
      <c r="A469" s="13">
        <f t="shared" si="28"/>
        <v>468</v>
      </c>
      <c r="B469" s="7" t="s">
        <v>1003</v>
      </c>
      <c r="C469" s="7" t="s">
        <v>19</v>
      </c>
      <c r="D469" s="7" t="s">
        <v>1004</v>
      </c>
      <c r="E469" s="7" t="s">
        <v>1066</v>
      </c>
      <c r="F469" s="7" t="str">
        <f t="shared" si="27"/>
        <v>Lawrence H. Summers</v>
      </c>
      <c r="G469" s="7" t="s">
        <v>1511</v>
      </c>
      <c r="H469" s="1" t="s">
        <v>27</v>
      </c>
      <c r="I469" s="1" t="s">
        <v>26</v>
      </c>
      <c r="J469" s="1" t="s">
        <v>23</v>
      </c>
      <c r="K469" s="1" t="s">
        <v>24</v>
      </c>
      <c r="L469" s="1" t="s">
        <v>25</v>
      </c>
      <c r="M469" s="1" t="str">
        <f t="shared" si="29"/>
        <v>468. </v>
      </c>
      <c r="N469" s="1" t="s">
        <v>146</v>
      </c>
      <c r="O469" s="1" t="s">
        <v>28</v>
      </c>
      <c r="P469" s="1" t="str">
        <f t="shared" si="30"/>
        <v>&lt;div id="box" &gt;&lt;div id="pix" &gt;&lt;a href="summers-lawrence-h.jpg" title="Lawrence H. Summers" &gt;&lt;img src="summers-lawrence-h.jpg" alt="Lawrence H. Summers" width="150" height="195" border="0" class="edge" /&gt;&lt;/a&gt;&lt;/div&gt;&lt;div id="cap" &gt;468.  Lawrence H. Summers&lt;/div&gt;&lt;div id="bio" &gt;Executive branch, Facebook, Clinton Founation, SES&lt;/div&gt;&lt;/div&gt;</v>
      </c>
    </row>
    <row r="470" spans="1:16" ht="15" customHeight="1">
      <c r="A470" s="13">
        <f t="shared" si="28"/>
        <v>469</v>
      </c>
      <c r="B470" s="7" t="s">
        <v>1005</v>
      </c>
      <c r="C470" s="7" t="s">
        <v>44</v>
      </c>
      <c r="D470" s="7" t="s">
        <v>535</v>
      </c>
      <c r="E470" s="7" t="s">
        <v>1066</v>
      </c>
      <c r="F470" s="7" t="str">
        <f t="shared" si="27"/>
        <v>James Swartz</v>
      </c>
      <c r="G470" s="7" t="s">
        <v>1006</v>
      </c>
      <c r="H470" s="1" t="s">
        <v>27</v>
      </c>
      <c r="I470" s="1" t="s">
        <v>26</v>
      </c>
      <c r="J470" s="1" t="s">
        <v>23</v>
      </c>
      <c r="K470" s="1" t="s">
        <v>24</v>
      </c>
      <c r="L470" s="1" t="s">
        <v>25</v>
      </c>
      <c r="M470" s="1" t="str">
        <f t="shared" si="29"/>
        <v>469. </v>
      </c>
      <c r="N470" s="1" t="s">
        <v>146</v>
      </c>
      <c r="O470" s="1" t="s">
        <v>28</v>
      </c>
      <c r="P470" s="1" t="str">
        <f t="shared" si="30"/>
        <v>&lt;div id="box" &gt;&lt;div id="pix" &gt;&lt;a href="swartz-james.jpg" title="James Swartz" &gt;&lt;img src="swartz-james.jpg" alt="James Swartz" width="150" height="195" border="0" class="edge" /&gt;&lt;/a&gt;&lt;/div&gt;&lt;div id="cap" &gt;469.  James Swartz&lt;/div&gt;&lt;div id="bio" &gt;Facebook, Accel Partners LLP&lt;/div&gt;&lt;/div&gt;</v>
      </c>
    </row>
    <row r="471" spans="1:16" ht="15" customHeight="1">
      <c r="A471" s="13">
        <f t="shared" si="28"/>
        <v>470</v>
      </c>
      <c r="B471" s="7" t="s">
        <v>1007</v>
      </c>
      <c r="C471" s="7" t="s">
        <v>64</v>
      </c>
      <c r="D471" s="7" t="s">
        <v>1008</v>
      </c>
      <c r="E471" s="7" t="s">
        <v>1066</v>
      </c>
      <c r="F471" s="7" t="str">
        <f t="shared" si="27"/>
        <v>Alexander Tamas</v>
      </c>
      <c r="G471" s="7" t="s">
        <v>1009</v>
      </c>
      <c r="H471" s="1" t="s">
        <v>27</v>
      </c>
      <c r="I471" s="1" t="s">
        <v>26</v>
      </c>
      <c r="J471" s="1" t="s">
        <v>23</v>
      </c>
      <c r="K471" s="1" t="s">
        <v>24</v>
      </c>
      <c r="L471" s="1" t="s">
        <v>25</v>
      </c>
      <c r="M471" s="1" t="str">
        <f t="shared" si="29"/>
        <v>470. </v>
      </c>
      <c r="N471" s="1" t="s">
        <v>146</v>
      </c>
      <c r="O471" s="1" t="s">
        <v>28</v>
      </c>
      <c r="P471" s="1" t="str">
        <f t="shared" si="30"/>
        <v>&lt;div id="box" &gt;&lt;div id="pix" &gt;&lt;a href="tamas-alexander.jpg" title="Alexander Tamas" &gt;&lt;img src="tamas-alexander.jpg" alt="Alexander Tamas" width="150" height="195" border="0" class="edge" /&gt;&lt;/a&gt;&lt;/div&gt;&lt;div id="cap" &gt;470.  Alexander Tamas&lt;/div&gt;&lt;div id="bio" &gt;Goldman Sachs, Facebook&lt;/div&gt;&lt;/div&gt;</v>
      </c>
    </row>
    <row r="472" spans="1:16" ht="15" customHeight="1">
      <c r="A472" s="13">
        <f t="shared" si="28"/>
        <v>471</v>
      </c>
      <c r="B472" s="7" t="s">
        <v>1010</v>
      </c>
      <c r="C472" s="7" t="s">
        <v>1011</v>
      </c>
      <c r="D472" s="7" t="s">
        <v>1012</v>
      </c>
      <c r="E472" s="7" t="s">
        <v>1066</v>
      </c>
      <c r="F472" s="7" t="str">
        <f t="shared" si="27"/>
        <v>Ian Tefler</v>
      </c>
      <c r="G472" s="7" t="s">
        <v>1013</v>
      </c>
      <c r="H472" s="1" t="s">
        <v>27</v>
      </c>
      <c r="I472" s="1" t="s">
        <v>26</v>
      </c>
      <c r="J472" s="1" t="s">
        <v>23</v>
      </c>
      <c r="K472" s="1" t="s">
        <v>24</v>
      </c>
      <c r="L472" s="1" t="s">
        <v>25</v>
      </c>
      <c r="M472" s="1" t="str">
        <f t="shared" si="29"/>
        <v>471. </v>
      </c>
      <c r="N472" s="1" t="s">
        <v>146</v>
      </c>
      <c r="O472" s="1" t="s">
        <v>28</v>
      </c>
      <c r="P472" s="1" t="str">
        <f t="shared" si="30"/>
        <v>&lt;div id="box" &gt;&lt;div id="pix" &gt;&lt;a href="tefler-ian.jpg" title="Ian Tefler" &gt;&lt;img src="tefler-ian.jpg" alt="Ian Tefler" width="150" height="195" border="0" class="edge" /&gt;&lt;/a&gt;&lt;/div&gt;&lt;div id="cap" &gt;471.  Ian Tefler&lt;/div&gt;&lt;div id="bio" &gt;Clinton Foundation, Uranium One&lt;/div&gt;&lt;/div&gt;</v>
      </c>
    </row>
    <row r="473" spans="1:16" ht="15" customHeight="1">
      <c r="A473" s="13">
        <f t="shared" si="28"/>
        <v>472</v>
      </c>
      <c r="B473" s="7" t="s">
        <v>1113</v>
      </c>
      <c r="C473" s="7" t="s">
        <v>1114</v>
      </c>
      <c r="D473" s="7" t="s">
        <v>1115</v>
      </c>
      <c r="E473" s="7" t="s">
        <v>1066</v>
      </c>
      <c r="F473" s="7" t="str">
        <f t="shared" si="27"/>
        <v>Maruice Tempelsman</v>
      </c>
      <c r="G473" s="7" t="s">
        <v>1116</v>
      </c>
      <c r="H473" s="1" t="s">
        <v>27</v>
      </c>
      <c r="I473" s="1" t="s">
        <v>26</v>
      </c>
      <c r="J473" s="1" t="s">
        <v>23</v>
      </c>
      <c r="K473" s="1" t="s">
        <v>24</v>
      </c>
      <c r="L473" s="1" t="s">
        <v>25</v>
      </c>
      <c r="M473" s="1" t="str">
        <f t="shared" si="29"/>
        <v>472. </v>
      </c>
      <c r="N473" s="1" t="s">
        <v>146</v>
      </c>
      <c r="O473" s="1" t="s">
        <v>28</v>
      </c>
      <c r="P473" s="1" t="str">
        <f t="shared" si="30"/>
        <v>&lt;div id="box" &gt;&lt;div id="pix" &gt;&lt;a href="tempelsman-maurice.jpg" title="Maruice Tempelsman" &gt;&lt;img src="tempelsman-maurice.jpg" alt="Maruice Tempelsman" width="150" height="195" border="0" class="edge" /&gt;&lt;/a&gt;&lt;/div&gt;&lt;div id="cap" &gt;472.  Maruice Tempelsman&lt;/div&gt;&lt;div id="bio" &gt;Barrick Gold Corporation&lt;/div&gt;&lt;/div&gt;</v>
      </c>
    </row>
    <row r="474" spans="1:16" ht="15" customHeight="1">
      <c r="A474" s="13">
        <f t="shared" si="28"/>
        <v>473</v>
      </c>
      <c r="B474" s="7" t="s">
        <v>1014</v>
      </c>
      <c r="C474" s="7" t="s">
        <v>5</v>
      </c>
      <c r="D474" s="7" t="s">
        <v>244</v>
      </c>
      <c r="E474" s="7" t="s">
        <v>1066</v>
      </c>
      <c r="F474" s="7" t="str">
        <f t="shared" si="27"/>
        <v>George Tenet</v>
      </c>
      <c r="G474" s="7" t="s">
        <v>1477</v>
      </c>
      <c r="H474" s="1" t="s">
        <v>27</v>
      </c>
      <c r="I474" s="1" t="s">
        <v>26</v>
      </c>
      <c r="J474" s="1" t="s">
        <v>23</v>
      </c>
      <c r="K474" s="1" t="s">
        <v>24</v>
      </c>
      <c r="L474" s="1" t="s">
        <v>25</v>
      </c>
      <c r="M474" s="1" t="str">
        <f t="shared" si="29"/>
        <v>473. </v>
      </c>
      <c r="N474" s="1" t="s">
        <v>146</v>
      </c>
      <c r="O474" s="1" t="s">
        <v>28</v>
      </c>
      <c r="P474" s="1" t="str">
        <f t="shared" si="30"/>
        <v>&lt;div id="box" &gt;&lt;div id="pix" &gt;&lt;a href="tenet-george-j.jpg" title="George Tenet" &gt;&lt;img src="tenet-george-j.jpg" alt="George Tenet" width="150" height="195" border="0" class="edge" /&gt;&lt;/a&gt;&lt;/div&gt;&lt;div id="cap" &gt;473.  George Tenet&lt;/div&gt;&lt;div id="bio" &gt;Executive branch, DCI, Intelligence, SES&lt;/div&gt;&lt;/div&gt;</v>
      </c>
    </row>
    <row r="475" spans="1:16" ht="15" customHeight="1">
      <c r="A475" s="13">
        <f t="shared" si="28"/>
        <v>474</v>
      </c>
      <c r="B475" s="7" t="s">
        <v>628</v>
      </c>
      <c r="C475" s="7" t="s">
        <v>629</v>
      </c>
      <c r="D475" s="7" t="s">
        <v>1584</v>
      </c>
      <c r="E475" s="7" t="s">
        <v>1066</v>
      </c>
      <c r="F475" s="7" t="str">
        <f t="shared" si="27"/>
        <v>Geo. J. Terwilliger III</v>
      </c>
      <c r="G475" s="7" t="s">
        <v>210</v>
      </c>
      <c r="H475" s="1" t="s">
        <v>27</v>
      </c>
      <c r="I475" s="1" t="s">
        <v>26</v>
      </c>
      <c r="J475" s="1" t="s">
        <v>23</v>
      </c>
      <c r="K475" s="1" t="s">
        <v>24</v>
      </c>
      <c r="L475" s="1" t="s">
        <v>25</v>
      </c>
      <c r="M475" s="1" t="str">
        <f t="shared" si="29"/>
        <v>474. </v>
      </c>
      <c r="N475" s="1" t="s">
        <v>146</v>
      </c>
      <c r="O475" s="1" t="s">
        <v>28</v>
      </c>
      <c r="P475" s="1" t="str">
        <f t="shared" si="30"/>
        <v>&lt;div id="box" &gt;&lt;div id="pix" &gt;&lt;a href="terwilliger-III-george-j.jpg" title="Geo. J. Terwilliger III" &gt;&lt;img src="terwilliger-III-george-j.jpg" alt="Geo. J. Terwilliger III" width="150" height="195" border="0" class="edge" /&gt;&lt;/a&gt;&lt;/div&gt;&lt;div id="cap" &gt;474.  Geo. J. Terwilliger III&lt;/div&gt;&lt;div id="bio" &gt;Executive branch&lt;/div&gt;&lt;/div&gt;</v>
      </c>
    </row>
    <row r="476" spans="1:16" ht="15" customHeight="1">
      <c r="A476" s="13">
        <f t="shared" si="28"/>
        <v>475</v>
      </c>
      <c r="B476" s="7" t="s">
        <v>1820</v>
      </c>
      <c r="C476" s="7" t="s">
        <v>1821</v>
      </c>
      <c r="D476" s="7" t="s">
        <v>1822</v>
      </c>
      <c r="E476" s="7" t="s">
        <v>1066</v>
      </c>
      <c r="F476" s="7" t="str">
        <f t="shared" si="27"/>
        <v>Anthony J. Tether</v>
      </c>
      <c r="G476" s="7" t="s">
        <v>1823</v>
      </c>
      <c r="H476" s="1" t="s">
        <v>27</v>
      </c>
      <c r="I476" s="1" t="s">
        <v>26</v>
      </c>
      <c r="J476" s="1" t="s">
        <v>23</v>
      </c>
      <c r="K476" s="1" t="s">
        <v>24</v>
      </c>
      <c r="L476" s="1" t="s">
        <v>25</v>
      </c>
      <c r="M476" s="1" t="str">
        <f t="shared" si="29"/>
        <v>475. </v>
      </c>
      <c r="N476" s="1" t="s">
        <v>146</v>
      </c>
      <c r="O476" s="1" t="s">
        <v>28</v>
      </c>
      <c r="P476" s="1" t="str">
        <f t="shared" si="30"/>
        <v>&lt;div id="box" &gt;&lt;div id="pix" &gt;&lt;a href="tether-anthony-j.jpg" title="Anthony J. Tether" &gt;&lt;img src="tether-anthony-j.jpg" alt="Anthony J. Tether" width="150" height="195" border="0" class="edge" /&gt;&lt;/a&gt;&lt;/div&gt;&lt;div id="cap" &gt;475.  Anthony J. Tether&lt;/div&gt;&lt;div id="bio" &gt;DoD, DARPA, Sequoia Group, SAIC, Dynamics Tech, Ellington Healthcare, SSCI, Ford Aero, Loral, IEEE, Stanford&lt;/div&gt;&lt;/div&gt;</v>
      </c>
    </row>
    <row r="477" spans="1:16" ht="15" customHeight="1">
      <c r="A477" s="13">
        <f t="shared" si="28"/>
        <v>476</v>
      </c>
      <c r="B477" s="7" t="s">
        <v>630</v>
      </c>
      <c r="C477" s="7" t="s">
        <v>631</v>
      </c>
      <c r="D477" s="7" t="s">
        <v>632</v>
      </c>
      <c r="E477" s="7" t="s">
        <v>1066</v>
      </c>
      <c r="F477" s="7" t="str">
        <f t="shared" si="27"/>
        <v>Peter A. Thiel</v>
      </c>
      <c r="G477" s="7" t="s">
        <v>1162</v>
      </c>
      <c r="H477" s="1" t="s">
        <v>27</v>
      </c>
      <c r="I477" s="1" t="s">
        <v>26</v>
      </c>
      <c r="J477" s="1" t="s">
        <v>23</v>
      </c>
      <c r="K477" s="1" t="s">
        <v>24</v>
      </c>
      <c r="L477" s="1" t="s">
        <v>25</v>
      </c>
      <c r="M477" s="1" t="str">
        <f t="shared" si="29"/>
        <v>476. </v>
      </c>
      <c r="N477" s="1" t="s">
        <v>146</v>
      </c>
      <c r="O477" s="1" t="s">
        <v>28</v>
      </c>
      <c r="P477" s="1" t="str">
        <f t="shared" si="30"/>
        <v>&lt;div id="box" &gt;&lt;div id="pix" &gt;&lt;a href="thiel-peter-a.jpg" title="Peter A. Thiel" &gt;&lt;img src="thiel-peter-a.jpg" alt="Peter A. Thiel" width="150" height="195" border="0" class="edge" /&gt;&lt;/a&gt;&lt;/div&gt;&lt;div id="cap" &gt;476.  Peter A. Thiel&lt;/div&gt;&lt;div id="bio" &gt;PayPal, Facebook, LinkedIn, Palantir, IBM Eclipse Foundation, NSA&lt;/div&gt;&lt;/div&gt;</v>
      </c>
    </row>
    <row r="478" spans="1:16" ht="15" customHeight="1">
      <c r="A478" s="13">
        <f t="shared" si="28"/>
        <v>477</v>
      </c>
      <c r="B478" s="7" t="s">
        <v>1106</v>
      </c>
      <c r="C478" s="7" t="s">
        <v>1107</v>
      </c>
      <c r="D478" s="7" t="s">
        <v>1108</v>
      </c>
      <c r="E478" s="7" t="s">
        <v>1066</v>
      </c>
      <c r="F478" s="7" t="str">
        <f t="shared" si="27"/>
        <v>John W. Thompson</v>
      </c>
      <c r="G478" s="7" t="s">
        <v>1109</v>
      </c>
      <c r="H478" s="1" t="s">
        <v>27</v>
      </c>
      <c r="I478" s="1" t="s">
        <v>26</v>
      </c>
      <c r="J478" s="1" t="s">
        <v>23</v>
      </c>
      <c r="K478" s="1" t="s">
        <v>24</v>
      </c>
      <c r="L478" s="1" t="s">
        <v>25</v>
      </c>
      <c r="M478" s="1" t="str">
        <f t="shared" si="29"/>
        <v>477. </v>
      </c>
      <c r="N478" s="1" t="s">
        <v>146</v>
      </c>
      <c r="O478" s="1" t="s">
        <v>28</v>
      </c>
      <c r="P478" s="1" t="str">
        <f t="shared" si="30"/>
        <v>&lt;div id="box" &gt;&lt;div id="pix" &gt;&lt;a href="thompson-john-w.jpg" title="John W. Thompson" &gt;&lt;img src="thompson-john-w.jpg" alt="John W. Thompson" width="150" height="195" border="0" class="edge" /&gt;&lt;/a&gt;&lt;/div&gt;&lt;div id="cap" &gt;477.  John W. Thompson&lt;/div&gt;&lt;div id="bio" &gt;Microsoft, Clinton Foundation, IBM Eclipse Foundation, Symantec, IBM&lt;/div&gt;&lt;/div&gt;</v>
      </c>
    </row>
    <row r="479" spans="1:16" ht="15" customHeight="1">
      <c r="A479" s="13">
        <f t="shared" si="28"/>
        <v>478</v>
      </c>
      <c r="B479" s="7" t="s">
        <v>1015</v>
      </c>
      <c r="C479" s="7" t="s">
        <v>186</v>
      </c>
      <c r="D479" s="7" t="s">
        <v>1016</v>
      </c>
      <c r="E479" s="7" t="s">
        <v>1066</v>
      </c>
      <c r="F479" s="7" t="str">
        <f t="shared" si="27"/>
        <v>Lee Tien</v>
      </c>
      <c r="G479" s="7" t="s">
        <v>1017</v>
      </c>
      <c r="H479" s="1" t="s">
        <v>27</v>
      </c>
      <c r="I479" s="1" t="s">
        <v>26</v>
      </c>
      <c r="J479" s="1" t="s">
        <v>23</v>
      </c>
      <c r="K479" s="1" t="s">
        <v>24</v>
      </c>
      <c r="L479" s="1" t="s">
        <v>25</v>
      </c>
      <c r="M479" s="1" t="str">
        <f t="shared" si="29"/>
        <v>478. </v>
      </c>
      <c r="N479" s="1" t="s">
        <v>146</v>
      </c>
      <c r="O479" s="1" t="s">
        <v>28</v>
      </c>
      <c r="P479" s="1" t="str">
        <f t="shared" si="30"/>
        <v>&lt;div id="box" &gt;&lt;div id="pix" &gt;&lt;a href="tien-lee.jpg" title="Lee Tien" &gt;&lt;img src="tien-lee.jpg" alt="Lee Tien" width="150" height="195" border="0" class="edge" /&gt;&lt;/a&gt;&lt;/div&gt;&lt;div id="cap" &gt;478.  Lee Tien&lt;/div&gt;&lt;div id="bio" &gt;Executive branch, Electronic Frontier Foundation, CIA&lt;/div&gt;&lt;/div&gt;</v>
      </c>
    </row>
    <row r="480" spans="1:16" ht="15" customHeight="1">
      <c r="A480" s="13">
        <f t="shared" si="28"/>
        <v>479</v>
      </c>
      <c r="B480" s="7" t="s">
        <v>1018</v>
      </c>
      <c r="C480" s="7" t="s">
        <v>187</v>
      </c>
      <c r="D480" s="7" t="s">
        <v>1019</v>
      </c>
      <c r="E480" s="7" t="s">
        <v>1066</v>
      </c>
      <c r="F480" s="7" t="str">
        <f t="shared" si="27"/>
        <v>Tomicah S. Tillemann</v>
      </c>
      <c r="G480" s="7" t="s">
        <v>1020</v>
      </c>
      <c r="H480" s="1" t="s">
        <v>27</v>
      </c>
      <c r="I480" s="1" t="s">
        <v>26</v>
      </c>
      <c r="J480" s="1" t="s">
        <v>23</v>
      </c>
      <c r="K480" s="1" t="s">
        <v>24</v>
      </c>
      <c r="L480" s="1" t="s">
        <v>25</v>
      </c>
      <c r="M480" s="1" t="str">
        <f t="shared" si="29"/>
        <v>479. </v>
      </c>
      <c r="N480" s="1" t="s">
        <v>146</v>
      </c>
      <c r="O480" s="1" t="s">
        <v>28</v>
      </c>
      <c r="P480" s="1" t="str">
        <f t="shared" si="30"/>
        <v>&lt;div id="box" &gt;&lt;div id="pix" &gt;&lt;a href="tillemann-tomicah-s.jpg" title="Tomicah S. Tillemann" &gt;&lt;img src="tillemann-tomicah-s.jpg" alt="Tomicah S. Tillemann" width="150" height="195" border="0" class="edge" /&gt;&lt;/a&gt;&lt;/div&gt;&lt;div id="cap" &gt;479.  Tomicah S. Tillemann&lt;/div&gt;&lt;div id="bio" &gt;Executive branch, Hillary Clinton, Facebook&lt;/div&gt;&lt;/div&gt;</v>
      </c>
    </row>
    <row r="481" spans="1:16" ht="15" customHeight="1">
      <c r="A481" s="13">
        <f t="shared" si="28"/>
        <v>480</v>
      </c>
      <c r="B481" s="7" t="s">
        <v>1877</v>
      </c>
      <c r="C481" s="7" t="s">
        <v>1878</v>
      </c>
      <c r="D481" s="7" t="s">
        <v>1879</v>
      </c>
      <c r="E481" s="7" t="s">
        <v>1066</v>
      </c>
      <c r="F481" s="7" t="s">
        <v>1880</v>
      </c>
      <c r="G481" s="7" t="s">
        <v>1881</v>
      </c>
      <c r="H481" s="1" t="s">
        <v>27</v>
      </c>
      <c r="I481" s="1" t="s">
        <v>26</v>
      </c>
      <c r="J481" s="1" t="s">
        <v>23</v>
      </c>
      <c r="K481" s="1" t="s">
        <v>24</v>
      </c>
      <c r="L481" s="1" t="s">
        <v>25</v>
      </c>
      <c r="M481" s="1" t="str">
        <f t="shared" si="29"/>
        <v>480. </v>
      </c>
      <c r="N481" s="1" t="s">
        <v>146</v>
      </c>
      <c r="O481" s="1" t="s">
        <v>28</v>
      </c>
      <c r="P481" s="1" t="str">
        <f t="shared" si="30"/>
        <v>&lt;div id="box" &gt;&lt;div id="pix" &gt;&lt;a href="tiltman-john-hessell.jpg" title="John Hessell Tiltman" &gt;&lt;img src="tiltman-john-hessell.jpg" alt="John Hessell Tiltman" width="150" height="195" border="0" class="edge" /&gt;&lt;/a&gt;&lt;/div&gt;&lt;div id="cap" &gt;480.  John Hessell Tiltman&lt;/div&gt;&lt;div id="bio" &gt;GC&amp;CS, GCHQ, NSA&lt;/div&gt;&lt;/div&gt;</v>
      </c>
    </row>
    <row r="482" spans="1:16" ht="15" customHeight="1">
      <c r="A482" s="13">
        <f t="shared" si="28"/>
        <v>481</v>
      </c>
      <c r="B482" s="7" t="s">
        <v>633</v>
      </c>
      <c r="C482" s="7" t="s">
        <v>634</v>
      </c>
      <c r="D482" s="7" t="s">
        <v>635</v>
      </c>
      <c r="E482" s="7" t="s">
        <v>1066</v>
      </c>
      <c r="F482" s="7" t="str">
        <f t="shared" si="27"/>
        <v>Catherine Timm</v>
      </c>
      <c r="G482" s="7" t="s">
        <v>151</v>
      </c>
      <c r="H482" s="1" t="s">
        <v>27</v>
      </c>
      <c r="I482" s="1" t="s">
        <v>26</v>
      </c>
      <c r="J482" s="1" t="s">
        <v>23</v>
      </c>
      <c r="K482" s="1" t="s">
        <v>24</v>
      </c>
      <c r="L482" s="1" t="s">
        <v>25</v>
      </c>
      <c r="M482" s="1" t="str">
        <f t="shared" si="29"/>
        <v>481. </v>
      </c>
      <c r="N482" s="1" t="s">
        <v>146</v>
      </c>
      <c r="O482" s="1" t="s">
        <v>28</v>
      </c>
      <c r="P482" s="1" t="str">
        <f t="shared" si="30"/>
        <v>&lt;div id="box" &gt;&lt;div id="pix" &gt;&lt;a href="timm-catherine.jpg" title="Catherine Timm" &gt;&lt;img src="timm-catherine.jpg" alt="Catherine Timm" width="150" height="195" border="0" class="edge" /&gt;&lt;/a&gt;&lt;/div&gt;&lt;div id="cap" &gt;481.  Catherine Timm&lt;/div&gt;&lt;div id="bio" &gt;Patent Office&lt;/div&gt;&lt;/div&gt;</v>
      </c>
    </row>
    <row r="483" spans="1:16" ht="15" customHeight="1">
      <c r="A483" s="13">
        <f t="shared" si="28"/>
        <v>482</v>
      </c>
      <c r="B483" s="7" t="s">
        <v>1872</v>
      </c>
      <c r="C483" s="7" t="s">
        <v>1873</v>
      </c>
      <c r="D483" s="7" t="s">
        <v>1874</v>
      </c>
      <c r="E483" s="7" t="s">
        <v>1066</v>
      </c>
      <c r="F483" s="7" t="s">
        <v>1875</v>
      </c>
      <c r="G483" s="7" t="s">
        <v>1876</v>
      </c>
      <c r="H483" s="1" t="s">
        <v>27</v>
      </c>
      <c r="I483" s="1" t="s">
        <v>26</v>
      </c>
      <c r="J483" s="1" t="s">
        <v>23</v>
      </c>
      <c r="K483" s="1" t="s">
        <v>24</v>
      </c>
      <c r="L483" s="1" t="s">
        <v>25</v>
      </c>
      <c r="M483" s="1" t="str">
        <f t="shared" si="29"/>
        <v>482. </v>
      </c>
      <c r="N483" s="1" t="s">
        <v>146</v>
      </c>
      <c r="O483" s="1" t="s">
        <v>28</v>
      </c>
      <c r="P483" s="1" t="str">
        <f t="shared" si="30"/>
        <v>&lt;div id="box" &gt;&lt;div id="pix" &gt;&lt;a href="travis-edward-wilfrid-harry.jpg" title="Edward Wilfrid Harry Travis" &gt;&lt;img src="travis-edward-wilfrid-harry.jpg" alt="Edward Wilfrid Harry Travis" width="150" height="195" border="0" class="edge" /&gt;&lt;/a&gt;&lt;/div&gt;&lt;div id="cap" &gt;482.  Edward Wilfrid Harry Travis&lt;/div&gt;&lt;div id="bio" &gt;GC&amp;CS, GCHQ&lt;/div&gt;&lt;/div&gt;</v>
      </c>
    </row>
    <row r="484" spans="1:16" ht="15" customHeight="1">
      <c r="A484" s="13">
        <f t="shared" si="28"/>
        <v>483</v>
      </c>
      <c r="B484" s="7" t="s">
        <v>1021</v>
      </c>
      <c r="C484" s="7" t="s">
        <v>188</v>
      </c>
      <c r="D484" s="7" t="s">
        <v>1022</v>
      </c>
      <c r="E484" s="7" t="s">
        <v>1066</v>
      </c>
      <c r="F484" s="7" t="str">
        <f t="shared" si="27"/>
        <v>Nora F.  Toiv</v>
      </c>
      <c r="G484" s="7" t="s">
        <v>1486</v>
      </c>
      <c r="H484" s="1" t="s">
        <v>27</v>
      </c>
      <c r="I484" s="1" t="s">
        <v>26</v>
      </c>
      <c r="J484" s="1" t="s">
        <v>23</v>
      </c>
      <c r="K484" s="1" t="s">
        <v>24</v>
      </c>
      <c r="L484" s="1" t="s">
        <v>25</v>
      </c>
      <c r="M484" s="1" t="str">
        <f t="shared" si="29"/>
        <v>483. </v>
      </c>
      <c r="N484" s="1" t="s">
        <v>146</v>
      </c>
      <c r="O484" s="1" t="s">
        <v>28</v>
      </c>
      <c r="P484" s="1" t="str">
        <f t="shared" si="30"/>
        <v>&lt;div id="box" &gt;&lt;div id="pix" &gt;&lt;a href="toiv-nora-f.jpg" title="Nora F.  Toiv" &gt;&lt;img src="toiv-nora-f.jpg" alt="Nora F.  Toiv" width="150" height="195" border="0" class="edge" /&gt;&lt;/a&gt;&lt;/div&gt;&lt;div id="cap" &gt;483.  Nora F.  Toiv&lt;/div&gt;&lt;div id="bio" &gt;Executive branch, Hillary Clinton, Clinton Foundation, SES&lt;/div&gt;&lt;/div&gt;</v>
      </c>
    </row>
    <row r="485" spans="1:16" ht="15" customHeight="1">
      <c r="A485" s="13">
        <f t="shared" si="28"/>
        <v>484</v>
      </c>
      <c r="B485" s="7" t="s">
        <v>1023</v>
      </c>
      <c r="C485" s="7" t="s">
        <v>118</v>
      </c>
      <c r="D485" s="7" t="s">
        <v>1024</v>
      </c>
      <c r="E485" s="7" t="s">
        <v>1066</v>
      </c>
      <c r="F485" s="7" t="str">
        <f t="shared" si="27"/>
        <v>Joseph M. Tucci</v>
      </c>
      <c r="G485" s="7" t="s">
        <v>1025</v>
      </c>
      <c r="H485" s="1" t="s">
        <v>27</v>
      </c>
      <c r="I485" s="1" t="s">
        <v>26</v>
      </c>
      <c r="J485" s="1" t="s">
        <v>23</v>
      </c>
      <c r="K485" s="1" t="s">
        <v>24</v>
      </c>
      <c r="L485" s="1" t="s">
        <v>25</v>
      </c>
      <c r="M485" s="1" t="str">
        <f t="shared" si="29"/>
        <v>484. </v>
      </c>
      <c r="N485" s="1" t="s">
        <v>146</v>
      </c>
      <c r="O485" s="1" t="s">
        <v>28</v>
      </c>
      <c r="P485" s="1" t="str">
        <f t="shared" si="30"/>
        <v>&lt;div id="box" &gt;&lt;div id="pix" &gt;&lt;a href="tucci-joseph-m.jpg" title="Joseph M. Tucci" &gt;&lt;img src="tucci-joseph-m.jpg" alt="Joseph M. Tucci" width="150" height="195" border="0" class="edge" /&gt;&lt;/a&gt;&lt;/div&gt;&lt;div id="cap" &gt;484.  Joseph M. Tucci&lt;/div&gt;&lt;div id="bio" &gt;EMC, IBM Eclipse Foundation, White House CEO Council&lt;/div&gt;&lt;/div&gt;</v>
      </c>
    </row>
    <row r="486" spans="1:16" ht="15" customHeight="1">
      <c r="A486" s="13">
        <f t="shared" si="28"/>
        <v>485</v>
      </c>
      <c r="B486" s="7" t="s">
        <v>636</v>
      </c>
      <c r="C486" s="7" t="s">
        <v>189</v>
      </c>
      <c r="D486" s="7" t="s">
        <v>637</v>
      </c>
      <c r="E486" s="7" t="s">
        <v>1066</v>
      </c>
      <c r="F486" s="7" t="str">
        <f t="shared" si="27"/>
        <v>Theodore W. Ullyot</v>
      </c>
      <c r="G486" s="7" t="s">
        <v>638</v>
      </c>
      <c r="H486" s="1" t="s">
        <v>27</v>
      </c>
      <c r="I486" s="1" t="s">
        <v>26</v>
      </c>
      <c r="J486" s="1" t="s">
        <v>23</v>
      </c>
      <c r="K486" s="1" t="s">
        <v>24</v>
      </c>
      <c r="L486" s="1" t="s">
        <v>25</v>
      </c>
      <c r="M486" s="1" t="str">
        <f t="shared" si="29"/>
        <v>485. </v>
      </c>
      <c r="N486" s="1" t="s">
        <v>146</v>
      </c>
      <c r="O486" s="1" t="s">
        <v>28</v>
      </c>
      <c r="P486" s="1" t="str">
        <f t="shared" si="30"/>
        <v>&lt;div id="box" &gt;&lt;div id="pix" &gt;&lt;a href="ullyot-theodore-w.jpg" title="Theodore W. Ullyot" &gt;&lt;img src="ullyot-theodore-w.jpg" alt="Theodore W. Ullyot" width="150" height="195" border="0" class="edge" /&gt;&lt;/a&gt;&lt;/div&gt;&lt;div id="cap" &gt;485.  Theodore W. Ullyot&lt;/div&gt;&lt;div id="bio" &gt;Facebook, IBM Eclipse Foundation&lt;/div&gt;&lt;/div&gt;</v>
      </c>
    </row>
    <row r="487" spans="1:16" ht="15" customHeight="1">
      <c r="A487" s="13">
        <f t="shared" si="28"/>
        <v>486</v>
      </c>
      <c r="B487" s="7" t="s">
        <v>1026</v>
      </c>
      <c r="C487" s="7" t="s">
        <v>99</v>
      </c>
      <c r="D487" s="7" t="s">
        <v>1027</v>
      </c>
      <c r="E487" s="7" t="s">
        <v>1066</v>
      </c>
      <c r="F487" s="7" t="str">
        <f t="shared" si="27"/>
        <v>Alisher Usmanov</v>
      </c>
      <c r="G487" s="7" t="s">
        <v>1028</v>
      </c>
      <c r="H487" s="1" t="s">
        <v>27</v>
      </c>
      <c r="I487" s="1" t="s">
        <v>26</v>
      </c>
      <c r="J487" s="1" t="s">
        <v>23</v>
      </c>
      <c r="K487" s="1" t="s">
        <v>24</v>
      </c>
      <c r="L487" s="1" t="s">
        <v>25</v>
      </c>
      <c r="M487" s="1" t="str">
        <f t="shared" si="29"/>
        <v>486. </v>
      </c>
      <c r="N487" s="1" t="s">
        <v>146</v>
      </c>
      <c r="O487" s="1" t="s">
        <v>28</v>
      </c>
      <c r="P487" s="1" t="str">
        <f t="shared" si="30"/>
        <v>&lt;div id="box" &gt;&lt;div id="pix" &gt;&lt;a href="usmanov-alisher.jpg" title="Alisher Usmanov" &gt;&lt;img src="usmanov-alisher.jpg" alt="Alisher Usmanov" width="150" height="195" border="0" class="edge" /&gt;&lt;/a&gt;&lt;/div&gt;&lt;div id="cap" &gt;486.  Alisher Usmanov&lt;/div&gt;&lt;div id="bio" &gt;Facebook, Mail.ru, DST, Digital Sky Technologies, Vkontakte&lt;/div&gt;&lt;/div&gt;</v>
      </c>
    </row>
    <row r="488" spans="1:16" ht="15" customHeight="1">
      <c r="A488" s="13">
        <f t="shared" si="28"/>
        <v>487</v>
      </c>
      <c r="B488" s="7" t="s">
        <v>639</v>
      </c>
      <c r="C488" s="7" t="s">
        <v>640</v>
      </c>
      <c r="D488" s="7" t="s">
        <v>346</v>
      </c>
      <c r="E488" s="7" t="s">
        <v>1066</v>
      </c>
      <c r="F488" s="7" t="str">
        <f t="shared" si="27"/>
        <v>Michael Vachon</v>
      </c>
      <c r="G488" s="7" t="s">
        <v>641</v>
      </c>
      <c r="H488" s="1" t="s">
        <v>27</v>
      </c>
      <c r="I488" s="1" t="s">
        <v>26</v>
      </c>
      <c r="J488" s="1" t="s">
        <v>23</v>
      </c>
      <c r="K488" s="1" t="s">
        <v>24</v>
      </c>
      <c r="L488" s="1" t="s">
        <v>25</v>
      </c>
      <c r="M488" s="1" t="str">
        <f t="shared" si="29"/>
        <v>487. </v>
      </c>
      <c r="N488" s="1" t="s">
        <v>146</v>
      </c>
      <c r="O488" s="1" t="s">
        <v>28</v>
      </c>
      <c r="P488" s="1" t="str">
        <f t="shared" si="30"/>
        <v>&lt;div id="box" &gt;&lt;div id="pix" &gt;&lt;a href="vachon-michael.jpg" title="Michael Vachon" &gt;&lt;img src="vachon-michael.jpg" alt="Michael Vachon" width="150" height="195" border="0" class="edge" /&gt;&lt;/a&gt;&lt;/div&gt;&lt;div id="cap" &gt;487.  Michael Vachon&lt;/div&gt;&lt;div id="bio" &gt;George Soros, Clinton Foundation, Executive branch&lt;/div&gt;&lt;/div&gt;</v>
      </c>
    </row>
    <row r="489" spans="1:16" ht="15" customHeight="1">
      <c r="A489" s="13">
        <f t="shared" si="28"/>
        <v>488</v>
      </c>
      <c r="B489" s="7" t="s">
        <v>642</v>
      </c>
      <c r="C489" s="7" t="s">
        <v>643</v>
      </c>
      <c r="D489" s="7" t="s">
        <v>644</v>
      </c>
      <c r="E489" s="7" t="s">
        <v>1066</v>
      </c>
      <c r="F489" s="7" t="str">
        <f aca="true" t="shared" si="31" ref="F489:F532">CONCATENATE(D489,E489,C489)</f>
        <v>Erich Veitenheimer</v>
      </c>
      <c r="G489" s="7" t="s">
        <v>151</v>
      </c>
      <c r="H489" s="1" t="s">
        <v>27</v>
      </c>
      <c r="I489" s="1" t="s">
        <v>26</v>
      </c>
      <c r="J489" s="1" t="s">
        <v>23</v>
      </c>
      <c r="K489" s="1" t="s">
        <v>24</v>
      </c>
      <c r="L489" s="1" t="s">
        <v>25</v>
      </c>
      <c r="M489" s="1" t="str">
        <f t="shared" si="29"/>
        <v>488. </v>
      </c>
      <c r="N489" s="1" t="s">
        <v>146</v>
      </c>
      <c r="O489" s="1" t="s">
        <v>28</v>
      </c>
      <c r="P489" s="1" t="str">
        <f t="shared" si="30"/>
        <v>&lt;div id="box" &gt;&lt;div id="pix" &gt;&lt;a href="veitenheimer-eric.jpg" title="Erich Veitenheimer" &gt;&lt;img src="veitenheimer-eric.jpg" alt="Erich Veitenheimer" width="150" height="195" border="0" class="edge" /&gt;&lt;/a&gt;&lt;/div&gt;&lt;div id="cap" &gt;488.  Erich Veitenheimer&lt;/div&gt;&lt;div id="bio" &gt;Patent Office&lt;/div&gt;&lt;/div&gt;</v>
      </c>
    </row>
    <row r="490" spans="1:16" ht="15" customHeight="1">
      <c r="A490" s="13">
        <f t="shared" si="28"/>
        <v>489</v>
      </c>
      <c r="B490" s="7" t="s">
        <v>1224</v>
      </c>
      <c r="C490" s="7" t="s">
        <v>1265</v>
      </c>
      <c r="D490" s="7" t="s">
        <v>1264</v>
      </c>
      <c r="E490" s="7" t="s">
        <v>1066</v>
      </c>
      <c r="F490" s="7" t="str">
        <f t="shared" si="31"/>
        <v>Philip J. Venables</v>
      </c>
      <c r="G490" s="7" t="s">
        <v>1283</v>
      </c>
      <c r="H490" s="1" t="s">
        <v>27</v>
      </c>
      <c r="I490" s="1" t="s">
        <v>26</v>
      </c>
      <c r="J490" s="1" t="s">
        <v>23</v>
      </c>
      <c r="K490" s="1" t="s">
        <v>24</v>
      </c>
      <c r="L490" s="1" t="s">
        <v>25</v>
      </c>
      <c r="M490" s="1" t="str">
        <f t="shared" si="29"/>
        <v>489. </v>
      </c>
      <c r="N490" s="1" t="s">
        <v>146</v>
      </c>
      <c r="O490" s="1" t="s">
        <v>28</v>
      </c>
      <c r="P490" s="1" t="str">
        <f t="shared" si="30"/>
        <v>&lt;div id="box" &gt;&lt;div id="pix" &gt;&lt;a href="venables-philip-j.jpg" title="Philip J. Venables" &gt;&lt;img src="venables-philip-j.jpg" alt="Philip J. Venables" width="150" height="195" border="0" class="edge" /&gt;&lt;/a&gt;&lt;/div&gt;&lt;div id="cap" &gt;489.  Philip J. Venables&lt;/div&gt;&lt;div id="bio" &gt;Goldman Sachs, DoD Highlands Forum&lt;/div&gt;&lt;/div&gt;</v>
      </c>
    </row>
    <row r="491" spans="1:16" ht="15" customHeight="1">
      <c r="A491" s="13">
        <f t="shared" si="28"/>
        <v>490</v>
      </c>
      <c r="B491" s="7" t="s">
        <v>1776</v>
      </c>
      <c r="C491" s="7" t="s">
        <v>1777</v>
      </c>
      <c r="D491" s="7" t="s">
        <v>1778</v>
      </c>
      <c r="E491" s="7" t="s">
        <v>1066</v>
      </c>
      <c r="F491" s="7" t="s">
        <v>1779</v>
      </c>
      <c r="G491" s="7" t="s">
        <v>1780</v>
      </c>
      <c r="H491" s="1" t="s">
        <v>27</v>
      </c>
      <c r="I491" s="1" t="s">
        <v>26</v>
      </c>
      <c r="J491" s="1" t="s">
        <v>23</v>
      </c>
      <c r="K491" s="1" t="s">
        <v>24</v>
      </c>
      <c r="L491" s="1" t="s">
        <v>25</v>
      </c>
      <c r="M491" s="1" t="str">
        <f t="shared" si="29"/>
        <v>490. </v>
      </c>
      <c r="N491" s="1" t="s">
        <v>146</v>
      </c>
      <c r="O491" s="1" t="s">
        <v>28</v>
      </c>
      <c r="P491" s="1" t="str">
        <f t="shared" si="30"/>
        <v>&lt;div id="box" &gt;&lt;div id="pix" &gt;&lt;a href="venverloh-jon.jpg" title="Jon Venverloh" &gt;&lt;img src="venverloh-jon.jpg" alt="Jon Venverloh" width="150" height="195" border="0" class="edge" /&gt;&lt;/a&gt;&lt;/div&gt;&lt;div id="cap" &gt;490.  Jon Venverloh&lt;/div&gt;&lt;div id="bio" &gt;Google, Salem Media, Sloan, Weather Channel, Saatchi Saatchi, Virtualis&lt;/div&gt;&lt;/div&gt;</v>
      </c>
    </row>
    <row r="492" spans="1:16" ht="15" customHeight="1">
      <c r="A492" s="13">
        <f t="shared" si="28"/>
        <v>491</v>
      </c>
      <c r="B492" s="7" t="s">
        <v>1032</v>
      </c>
      <c r="C492" s="7" t="s">
        <v>63</v>
      </c>
      <c r="D492" s="7" t="s">
        <v>1033</v>
      </c>
      <c r="E492" s="7" t="s">
        <v>1066</v>
      </c>
      <c r="F492" s="7" t="str">
        <f t="shared" si="31"/>
        <v>Deepak Verma</v>
      </c>
      <c r="G492" s="7" t="s">
        <v>37</v>
      </c>
      <c r="H492" s="1" t="s">
        <v>27</v>
      </c>
      <c r="I492" s="1" t="s">
        <v>26</v>
      </c>
      <c r="J492" s="1" t="s">
        <v>23</v>
      </c>
      <c r="K492" s="1" t="s">
        <v>24</v>
      </c>
      <c r="L492" s="1" t="s">
        <v>25</v>
      </c>
      <c r="M492" s="1" t="str">
        <f t="shared" si="29"/>
        <v>491. </v>
      </c>
      <c r="N492" s="1" t="s">
        <v>146</v>
      </c>
      <c r="O492" s="1" t="s">
        <v>28</v>
      </c>
      <c r="P492" s="1" t="str">
        <f t="shared" si="30"/>
        <v>&lt;div id="box" &gt;&lt;div id="pix" &gt;&lt;a href="verma-deepak.jpg" title="Deepak Verma" &gt;&lt;img src="verma-deepak.jpg" alt="Deepak Verma" width="150" height="195" border="0" class="edge" /&gt;&lt;/a&gt;&lt;/div&gt;&lt;div id="cap" &gt;491.  Deepak Verma&lt;/div&gt;&lt;div id="bio" &gt;Clinton Foundation&lt;/div&gt;&lt;/div&gt;</v>
      </c>
    </row>
    <row r="493" spans="1:16" ht="15" customHeight="1">
      <c r="A493" s="13">
        <f t="shared" si="28"/>
        <v>492</v>
      </c>
      <c r="B493" s="7" t="s">
        <v>1034</v>
      </c>
      <c r="C493" s="7" t="s">
        <v>85</v>
      </c>
      <c r="D493" s="7" t="s">
        <v>1035</v>
      </c>
      <c r="E493" s="7" t="s">
        <v>1066</v>
      </c>
      <c r="F493" s="7" t="str">
        <f>CONCATENATE(D494,E494,C494)</f>
        <v>Philip L. Verveer</v>
      </c>
      <c r="G493" s="7" t="s">
        <v>1485</v>
      </c>
      <c r="H493" s="1" t="s">
        <v>27</v>
      </c>
      <c r="I493" s="1" t="s">
        <v>26</v>
      </c>
      <c r="J493" s="1" t="s">
        <v>23</v>
      </c>
      <c r="K493" s="1" t="s">
        <v>24</v>
      </c>
      <c r="L493" s="1" t="s">
        <v>25</v>
      </c>
      <c r="M493" s="1" t="str">
        <f t="shared" si="29"/>
        <v>492. </v>
      </c>
      <c r="N493" s="1" t="s">
        <v>146</v>
      </c>
      <c r="O493" s="1" t="s">
        <v>28</v>
      </c>
      <c r="P493" s="1" t="str">
        <f t="shared" si="30"/>
        <v>&lt;div id="box" &gt;&lt;div id="pix" &gt;&lt;a href="verveer-melanne-s.jpg" title="Philip L. Verveer" &gt;&lt;img src="verveer-melanne-s.jpg" alt="Philip L. Verveer" width="150" height="195" border="0" class="edge" /&gt;&lt;/a&gt;&lt;/div&gt;&lt;div id="cap" &gt;492.  Philip L. Verveer&lt;/div&gt;&lt;div id="bio" &gt;Executive branch, Clinton Foundation, SES&lt;/div&gt;&lt;/div&gt;</v>
      </c>
    </row>
    <row r="494" spans="1:16" ht="15" customHeight="1">
      <c r="A494" s="13">
        <f t="shared" si="28"/>
        <v>493</v>
      </c>
      <c r="B494" s="7" t="s">
        <v>645</v>
      </c>
      <c r="C494" s="7" t="s">
        <v>85</v>
      </c>
      <c r="D494" s="7" t="s">
        <v>646</v>
      </c>
      <c r="E494" s="7" t="s">
        <v>1066</v>
      </c>
      <c r="F494" s="7" t="str">
        <f t="shared" si="31"/>
        <v>Philip L. Verveer</v>
      </c>
      <c r="G494" s="7" t="s">
        <v>1512</v>
      </c>
      <c r="H494" s="1" t="s">
        <v>27</v>
      </c>
      <c r="I494" s="1" t="s">
        <v>26</v>
      </c>
      <c r="J494" s="1" t="s">
        <v>23</v>
      </c>
      <c r="K494" s="1" t="s">
        <v>24</v>
      </c>
      <c r="L494" s="1" t="s">
        <v>25</v>
      </c>
      <c r="M494" s="1" t="str">
        <f t="shared" si="29"/>
        <v>493. </v>
      </c>
      <c r="N494" s="1" t="s">
        <v>146</v>
      </c>
      <c r="O494" s="1" t="s">
        <v>28</v>
      </c>
      <c r="P494" s="1" t="str">
        <f t="shared" si="30"/>
        <v>&lt;div id="box" &gt;&lt;div id="pix" &gt;&lt;a href="verveer-philip-l.jpg" title="Philip L. Verveer" &gt;&lt;img src="verveer-philip-l.jpg" alt="Philip L. Verveer" width="150" height="195" border="0" class="edge" /&gt;&lt;/a&gt;&lt;/div&gt;&lt;div id="cap" &gt;493.  Philip L. Verveer&lt;/div&gt;&lt;div id="bio" &gt;Executive branch, ICANN, SES&lt;/div&gt;&lt;/div&gt;</v>
      </c>
    </row>
    <row r="495" spans="1:16" ht="15" customHeight="1">
      <c r="A495" s="13">
        <f t="shared" si="28"/>
        <v>494</v>
      </c>
      <c r="B495" s="7" t="s">
        <v>1818</v>
      </c>
      <c r="C495" s="7" t="s">
        <v>1809</v>
      </c>
      <c r="D495" s="7" t="s">
        <v>1810</v>
      </c>
      <c r="E495" s="7" t="s">
        <v>1066</v>
      </c>
      <c r="F495" s="7" t="str">
        <f t="shared" si="31"/>
        <v>Natalia V. Veseinistskaya</v>
      </c>
      <c r="G495" s="7" t="s">
        <v>1811</v>
      </c>
      <c r="H495" s="1" t="s">
        <v>27</v>
      </c>
      <c r="I495" s="1" t="s">
        <v>26</v>
      </c>
      <c r="J495" s="1" t="s">
        <v>23</v>
      </c>
      <c r="K495" s="1" t="s">
        <v>24</v>
      </c>
      <c r="L495" s="1" t="s">
        <v>25</v>
      </c>
      <c r="M495" s="1" t="str">
        <f t="shared" si="29"/>
        <v>494. </v>
      </c>
      <c r="N495" s="1" t="s">
        <v>146</v>
      </c>
      <c r="O495" s="1" t="s">
        <v>28</v>
      </c>
      <c r="P495" s="1" t="str">
        <f t="shared" si="30"/>
        <v>&lt;div id="box" &gt;&lt;div id="pix" &gt;&lt;a href="veselnitskaya-natalia-vladimirovna.jpg" title="Natalia V. Veseinistskaya" &gt;&lt;img src="veselnitskaya-natalia-vladimirovna.jpg" alt="Natalia V. Veseinistskaya" width="150" height="195" border="0" class="edge" /&gt;&lt;/a&gt;&lt;/div&gt;&lt;div id="cap" &gt;494.  Natalia V. Veseinistskaya&lt;/div&gt;&lt;div id="bio" &gt;Trump-Russia hoax&lt;/div&gt;&lt;/div&gt;</v>
      </c>
    </row>
    <row r="496" spans="1:16" ht="15" customHeight="1">
      <c r="A496" s="13">
        <f t="shared" si="28"/>
        <v>495</v>
      </c>
      <c r="B496" s="7" t="s">
        <v>1036</v>
      </c>
      <c r="C496" s="7" t="s">
        <v>86</v>
      </c>
      <c r="D496" s="7" t="s">
        <v>1037</v>
      </c>
      <c r="E496" s="7" t="s">
        <v>1066</v>
      </c>
      <c r="F496" s="7" t="str">
        <f t="shared" si="31"/>
        <v>Rachel B. Vogelstein</v>
      </c>
      <c r="G496" s="7" t="s">
        <v>1485</v>
      </c>
      <c r="H496" s="1" t="s">
        <v>27</v>
      </c>
      <c r="I496" s="1" t="s">
        <v>26</v>
      </c>
      <c r="J496" s="1" t="s">
        <v>23</v>
      </c>
      <c r="K496" s="1" t="s">
        <v>24</v>
      </c>
      <c r="L496" s="1" t="s">
        <v>25</v>
      </c>
      <c r="M496" s="1" t="str">
        <f t="shared" si="29"/>
        <v>495. </v>
      </c>
      <c r="N496" s="1" t="s">
        <v>146</v>
      </c>
      <c r="O496" s="1" t="s">
        <v>28</v>
      </c>
      <c r="P496" s="1" t="str">
        <f t="shared" si="30"/>
        <v>&lt;div id="box" &gt;&lt;div id="pix" &gt;&lt;a href="vogelstein-rachel-b.jpg" title="Rachel B. Vogelstein" &gt;&lt;img src="vogelstein-rachel-b.jpg" alt="Rachel B. Vogelstein" width="150" height="195" border="0" class="edge" /&gt;&lt;/a&gt;&lt;/div&gt;&lt;div id="cap" &gt;495.  Rachel B. Vogelstein&lt;/div&gt;&lt;div id="bio" &gt;Executive branch, Clinton Foundation, SES&lt;/div&gt;&lt;/div&gt;</v>
      </c>
    </row>
    <row r="497" spans="1:16" ht="15" customHeight="1">
      <c r="A497" s="13">
        <f t="shared" si="28"/>
        <v>496</v>
      </c>
      <c r="B497" s="7" t="s">
        <v>1038</v>
      </c>
      <c r="C497" s="7" t="s">
        <v>144</v>
      </c>
      <c r="D497" s="7" t="s">
        <v>517</v>
      </c>
      <c r="E497" s="7" t="s">
        <v>1066</v>
      </c>
      <c r="F497" s="7" t="str">
        <f t="shared" si="31"/>
        <v>Jeffrey Wadsworth</v>
      </c>
      <c r="G497" s="7" t="s">
        <v>1039</v>
      </c>
      <c r="H497" s="1" t="s">
        <v>27</v>
      </c>
      <c r="I497" s="1" t="s">
        <v>26</v>
      </c>
      <c r="J497" s="1" t="s">
        <v>23</v>
      </c>
      <c r="K497" s="1" t="s">
        <v>24</v>
      </c>
      <c r="L497" s="1" t="s">
        <v>25</v>
      </c>
      <c r="M497" s="1" t="str">
        <f t="shared" si="29"/>
        <v>496. </v>
      </c>
      <c r="N497" s="1" t="s">
        <v>146</v>
      </c>
      <c r="O497" s="1" t="s">
        <v>28</v>
      </c>
      <c r="P497" s="1" t="str">
        <f t="shared" si="30"/>
        <v>&lt;div id="box" &gt;&lt;div id="pix" &gt;&lt;a href="wadsworth-jeffrey.jpg" title="Jeffrey Wadsworth" &gt;&lt;img src="wadsworth-jeffrey.jpg" alt="Jeffrey Wadsworth" width="150" height="195" border="0" class="edge" /&gt;&lt;/a&gt;&lt;/div&gt;&lt;div id="cap" &gt;496.  Jeffrey Wadsworth&lt;/div&gt;&lt;div id="bio" &gt;Executive branch, Intelligence, Clinton Foundation, Common Core, M.O.O.C.&lt;/div&gt;&lt;/div&gt;</v>
      </c>
    </row>
    <row r="498" spans="1:16" ht="15" customHeight="1">
      <c r="A498" s="13">
        <f t="shared" si="28"/>
        <v>497</v>
      </c>
      <c r="B498" s="7" t="s">
        <v>1755</v>
      </c>
      <c r="C498" s="7" t="s">
        <v>1756</v>
      </c>
      <c r="D498" s="7" t="s">
        <v>1757</v>
      </c>
      <c r="E498" s="7" t="s">
        <v>1066</v>
      </c>
      <c r="F498" s="7" t="s">
        <v>1758</v>
      </c>
      <c r="G498" s="7" t="s">
        <v>1768</v>
      </c>
      <c r="H498" s="1" t="s">
        <v>27</v>
      </c>
      <c r="I498" s="1" t="s">
        <v>26</v>
      </c>
      <c r="J498" s="1" t="s">
        <v>23</v>
      </c>
      <c r="K498" s="1" t="s">
        <v>24</v>
      </c>
      <c r="L498" s="1" t="s">
        <v>25</v>
      </c>
      <c r="M498" s="1" t="str">
        <f t="shared" si="29"/>
        <v>497. </v>
      </c>
      <c r="N498" s="1" t="s">
        <v>146</v>
      </c>
      <c r="O498" s="1" t="s">
        <v>28</v>
      </c>
      <c r="P498" s="1" t="str">
        <f t="shared" si="30"/>
        <v>&lt;div id="box" &gt;&lt;div id="pix" &gt;&lt;a href="wainwright-richard-john.jpg" title="Richard John Wainwright" &gt;&lt;img src="wainwright-richard-john.jpg" alt="Richard John Wainwright" width="150" height="195" border="0" class="edge" /&gt;&lt;/a&gt;&lt;/div&gt;&lt;div id="cap" &gt;497.  Richard John Wainwright&lt;/div&gt;&lt;div id="bio" &gt;Investec, Lord Mark Malloch-Brown, George Soros, Open Society, ICG, World Bank, Eastbourne&lt;/div&gt;&lt;/div&gt;</v>
      </c>
    </row>
    <row r="499" spans="1:16" ht="15" customHeight="1">
      <c r="A499" s="13">
        <f t="shared" si="28"/>
        <v>498</v>
      </c>
      <c r="B499" s="7" t="s">
        <v>1207</v>
      </c>
      <c r="C499" s="7" t="s">
        <v>1232</v>
      </c>
      <c r="D499" s="7" t="s">
        <v>1233</v>
      </c>
      <c r="E499" s="7" t="s">
        <v>1066</v>
      </c>
      <c r="F499" s="7" t="str">
        <f t="shared" si="31"/>
        <v>M. Mitchell Waldroop</v>
      </c>
      <c r="G499" s="11" t="s">
        <v>1284</v>
      </c>
      <c r="H499" s="1" t="s">
        <v>27</v>
      </c>
      <c r="I499" s="1" t="s">
        <v>26</v>
      </c>
      <c r="J499" s="1" t="s">
        <v>23</v>
      </c>
      <c r="K499" s="1" t="s">
        <v>24</v>
      </c>
      <c r="L499" s="1" t="s">
        <v>25</v>
      </c>
      <c r="M499" s="1" t="str">
        <f t="shared" si="29"/>
        <v>498. </v>
      </c>
      <c r="N499" s="1" t="s">
        <v>146</v>
      </c>
      <c r="O499" s="1" t="s">
        <v>28</v>
      </c>
      <c r="P499" s="1" t="str">
        <f t="shared" si="30"/>
        <v>&lt;div id="box" &gt;&lt;div id="pix" &gt;&lt;a href="waldrop-mitchell.jpg" title="M. Mitchell Waldroop" &gt;&lt;img src="waldrop-mitchell.jpg" alt="M. Mitchell Waldroop" width="150" height="195" border="0" class="edge" /&gt;&lt;/a&gt;&lt;/div&gt;&lt;div id="cap" &gt;498.  M. Mitchell Waldroop&lt;/div&gt;&lt;div id="bio" &gt;Massive Open Online Courses, aka MOOCs, Fast Company, Nature, DoD Highlands Forum&lt;/div&gt;&lt;/div&gt;</v>
      </c>
    </row>
    <row r="500" spans="1:16" ht="15" customHeight="1">
      <c r="A500" s="13">
        <f t="shared" si="28"/>
        <v>499</v>
      </c>
      <c r="B500" s="10" t="s">
        <v>1556</v>
      </c>
      <c r="C500" s="7" t="s">
        <v>1303</v>
      </c>
      <c r="D500" s="7" t="s">
        <v>1557</v>
      </c>
      <c r="E500" s="7" t="s">
        <v>1066</v>
      </c>
      <c r="F500" s="7" t="str">
        <f t="shared" si="31"/>
        <v>David Alan Walker</v>
      </c>
      <c r="G500" s="7" t="s">
        <v>1583</v>
      </c>
      <c r="H500" s="1" t="s">
        <v>27</v>
      </c>
      <c r="I500" s="1" t="s">
        <v>26</v>
      </c>
      <c r="J500" s="1" t="s">
        <v>23</v>
      </c>
      <c r="K500" s="1" t="s">
        <v>24</v>
      </c>
      <c r="L500" s="1" t="s">
        <v>25</v>
      </c>
      <c r="M500" s="1" t="str">
        <f t="shared" si="29"/>
        <v>499. </v>
      </c>
      <c r="N500" s="1" t="s">
        <v>146</v>
      </c>
      <c r="O500" s="1" t="s">
        <v>28</v>
      </c>
      <c r="P500" s="1" t="str">
        <f t="shared" si="30"/>
        <v>&lt;div id="box" &gt;&lt;div id="pix" &gt;&lt;a href="walker-david-alan.jpg" title="David Alan Walker" &gt;&lt;img src="walker-david-alan.jpg" alt="David Alan Walker" width="150" height="195" border="0" class="edge" /&gt;&lt;/a&gt;&lt;/div&gt;&lt;div id="cap" &gt;499.  David Alan Walker&lt;/div&gt;&lt;div id="bio" &gt;Morgan Stanley, Brit. Ven. Cap. Assoc., DHS, DOD, DOT, DOE, NASA, Reuters, ABS, Brit. Intell. Prop. Law Inst.,  Geoffrey E. Pattie&lt;/div&gt;&lt;/div&gt;</v>
      </c>
    </row>
    <row r="501" spans="1:16" ht="15" customHeight="1">
      <c r="A501" s="13">
        <f t="shared" si="28"/>
        <v>500</v>
      </c>
      <c r="B501" s="7" t="s">
        <v>1302</v>
      </c>
      <c r="C501" s="7" t="s">
        <v>1303</v>
      </c>
      <c r="D501" s="7" t="s">
        <v>1130</v>
      </c>
      <c r="E501" s="7" t="s">
        <v>1066</v>
      </c>
      <c r="F501" s="7" t="str">
        <f t="shared" si="31"/>
        <v>Richard C. Walker</v>
      </c>
      <c r="G501" s="11" t="s">
        <v>1852</v>
      </c>
      <c r="H501" s="1" t="s">
        <v>27</v>
      </c>
      <c r="I501" s="1" t="s">
        <v>26</v>
      </c>
      <c r="J501" s="1" t="s">
        <v>23</v>
      </c>
      <c r="K501" s="1" t="s">
        <v>24</v>
      </c>
      <c r="L501" s="1" t="s">
        <v>25</v>
      </c>
      <c r="M501" s="1" t="str">
        <f t="shared" si="29"/>
        <v>500. </v>
      </c>
      <c r="N501" s="1" t="s">
        <v>146</v>
      </c>
      <c r="O501" s="1" t="s">
        <v>28</v>
      </c>
      <c r="P501" s="1" t="str">
        <f t="shared" si="30"/>
        <v>&lt;div id="box" &gt;&lt;div id="pix" &gt;&lt;a href="walker-richard-c.jpg" title="Richard C. Walker" &gt;&lt;img src="walker-richard-c.jpg" alt="Richard C. Walker" width="150" height="195" border="0" class="edge" /&gt;&lt;/a&gt;&lt;/div&gt;&lt;div id="cap" &gt;500.  Richard C. Walker&lt;/div&gt;&lt;div id="bio" &gt;Agilent Technologies, Inc., HP, Kline &amp; Walker LLC; James P. Chandler, III&lt;/div&gt;&lt;/div&gt;</v>
      </c>
    </row>
    <row r="502" spans="1:16" ht="15" customHeight="1">
      <c r="A502" s="13">
        <f t="shared" si="28"/>
        <v>501</v>
      </c>
      <c r="B502" s="7" t="s">
        <v>647</v>
      </c>
      <c r="C502" s="7" t="s">
        <v>110</v>
      </c>
      <c r="D502" s="7" t="s">
        <v>648</v>
      </c>
      <c r="E502" s="7" t="s">
        <v>1066</v>
      </c>
      <c r="F502" s="7" t="str">
        <f t="shared" si="31"/>
        <v>Evan J. Wallach</v>
      </c>
      <c r="G502" s="7" t="s">
        <v>649</v>
      </c>
      <c r="H502" s="1" t="s">
        <v>27</v>
      </c>
      <c r="I502" s="1" t="s">
        <v>26</v>
      </c>
      <c r="J502" s="1" t="s">
        <v>23</v>
      </c>
      <c r="K502" s="1" t="s">
        <v>24</v>
      </c>
      <c r="L502" s="1" t="s">
        <v>25</v>
      </c>
      <c r="M502" s="1" t="str">
        <f t="shared" si="29"/>
        <v>501. </v>
      </c>
      <c r="N502" s="1" t="s">
        <v>146</v>
      </c>
      <c r="O502" s="1" t="s">
        <v>28</v>
      </c>
      <c r="P502" s="1" t="str">
        <f t="shared" si="30"/>
        <v>&lt;div id="box" &gt;&lt;div id="pix" &gt;&lt;a href="wallach-evan-j.jpg" title="Evan J. Wallach" &gt;&lt;img src="wallach-evan-j.jpg" alt="Evan J. Wallach" width="150" height="195" border="0" class="edge" /&gt;&lt;/a&gt;&lt;/div&gt;&lt;div id="cap" &gt;501.  Evan J. Wallach&lt;/div&gt;&lt;div id="bio" &gt;Judiciary, Clinton Foundation, Harry Reid&lt;/div&gt;&lt;/div&gt;</v>
      </c>
    </row>
    <row r="503" spans="1:16" ht="15" customHeight="1">
      <c r="A503" s="13">
        <f t="shared" si="28"/>
        <v>502</v>
      </c>
      <c r="B503" s="7" t="s">
        <v>650</v>
      </c>
      <c r="C503" s="7" t="s">
        <v>193</v>
      </c>
      <c r="D503" s="7" t="s">
        <v>651</v>
      </c>
      <c r="E503" s="7" t="s">
        <v>1066</v>
      </c>
      <c r="F503" s="7" t="str">
        <f t="shared" si="31"/>
        <v>Reggie B. Walton</v>
      </c>
      <c r="G503" s="7" t="s">
        <v>652</v>
      </c>
      <c r="H503" s="1" t="s">
        <v>27</v>
      </c>
      <c r="I503" s="1" t="s">
        <v>26</v>
      </c>
      <c r="J503" s="1" t="s">
        <v>23</v>
      </c>
      <c r="K503" s="1" t="s">
        <v>24</v>
      </c>
      <c r="L503" s="1" t="s">
        <v>25</v>
      </c>
      <c r="M503" s="1" t="str">
        <f t="shared" si="29"/>
        <v>502. </v>
      </c>
      <c r="N503" s="1" t="s">
        <v>146</v>
      </c>
      <c r="O503" s="1" t="s">
        <v>28</v>
      </c>
      <c r="P503" s="1" t="str">
        <f t="shared" si="30"/>
        <v>&lt;div id="box" &gt;&lt;div id="pix" &gt;&lt;a href="walton-reggie-b.jpg" title="Reggie B. Walton" &gt;&lt;img src="walton-reggie-b.jpg" alt="Reggie B. Walton" width="150" height="195" border="0" class="edge" /&gt;&lt;/a&gt;&lt;/div&gt;&lt;div id="cap" &gt;502.  Reggie B. Walton&lt;/div&gt;&lt;div id="bio" &gt;Judiciary, Clinton Foundation, Intelligence, FISA Court&lt;/div&gt;&lt;/div&gt;</v>
      </c>
    </row>
    <row r="504" spans="1:16" ht="15" customHeight="1">
      <c r="A504" s="13">
        <f t="shared" si="28"/>
        <v>503</v>
      </c>
      <c r="B504" s="7" t="s">
        <v>653</v>
      </c>
      <c r="C504" s="7" t="s">
        <v>654</v>
      </c>
      <c r="D504" s="7" t="s">
        <v>655</v>
      </c>
      <c r="E504" s="7" t="s">
        <v>1066</v>
      </c>
      <c r="F504" s="7" t="str">
        <f t="shared" si="31"/>
        <v>Jean Louis Warnholz</v>
      </c>
      <c r="G504" s="7" t="s">
        <v>656</v>
      </c>
      <c r="H504" s="1" t="s">
        <v>27</v>
      </c>
      <c r="I504" s="1" t="s">
        <v>26</v>
      </c>
      <c r="J504" s="1" t="s">
        <v>23</v>
      </c>
      <c r="K504" s="1" t="s">
        <v>24</v>
      </c>
      <c r="L504" s="1" t="s">
        <v>25</v>
      </c>
      <c r="M504" s="1" t="str">
        <f t="shared" si="29"/>
        <v>503. </v>
      </c>
      <c r="N504" s="1" t="s">
        <v>146</v>
      </c>
      <c r="O504" s="1" t="s">
        <v>28</v>
      </c>
      <c r="P504" s="1" t="str">
        <f t="shared" si="30"/>
        <v>&lt;div id="box" &gt;&lt;div id="pix" &gt;&lt;a href="warnholz-jean-louis.jpg" title="Jean Louis Warnholz" &gt;&lt;img src="warnholz-jean-louis.jpg" alt="Jean Louis Warnholz" width="150" height="195" border="0" class="edge" /&gt;&lt;/a&gt;&lt;/div&gt;&lt;div id="cap" &gt;503.  Jean Louis Warnholz&lt;/div&gt;&lt;div id="bio" &gt;Patent office&lt;/div&gt;&lt;/div&gt;</v>
      </c>
    </row>
    <row r="505" spans="1:16" ht="15" customHeight="1">
      <c r="A505" s="13">
        <f t="shared" si="28"/>
        <v>504</v>
      </c>
      <c r="B505" s="7" t="s">
        <v>1044</v>
      </c>
      <c r="C505" s="7" t="s">
        <v>137</v>
      </c>
      <c r="D505" s="7" t="s">
        <v>1045</v>
      </c>
      <c r="E505" s="7" t="s">
        <v>1066</v>
      </c>
      <c r="F505" s="7" t="str">
        <f t="shared" si="31"/>
        <v>James D. Watkins</v>
      </c>
      <c r="G505" s="7" t="s">
        <v>1046</v>
      </c>
      <c r="H505" s="1" t="s">
        <v>27</v>
      </c>
      <c r="I505" s="1" t="s">
        <v>26</v>
      </c>
      <c r="J505" s="1" t="s">
        <v>23</v>
      </c>
      <c r="K505" s="1" t="s">
        <v>24</v>
      </c>
      <c r="L505" s="1" t="s">
        <v>25</v>
      </c>
      <c r="M505" s="1" t="str">
        <f t="shared" si="29"/>
        <v>504. </v>
      </c>
      <c r="N505" s="1" t="s">
        <v>146</v>
      </c>
      <c r="O505" s="1" t="s">
        <v>28</v>
      </c>
      <c r="P505" s="1" t="str">
        <f t="shared" si="30"/>
        <v>&lt;div id="box" &gt;&lt;div id="pix" &gt;&lt;a href="watkins-james-d.jpg" title="James D. Watkins" &gt;&lt;img src="watkins-james-d.jpg" alt="James D. Watkins" width="150" height="195" border="0" class="edge" /&gt;&lt;/a&gt;&lt;/div&gt;&lt;div id="cap" &gt;504.  James D. Watkins&lt;/div&gt;&lt;div id="bio" &gt;Eurotech, Navy, Clinton Foundation&lt;/div&gt;&lt;/div&gt;</v>
      </c>
    </row>
    <row r="506" spans="1:16" ht="15" customHeight="1">
      <c r="A506" s="13">
        <f t="shared" si="28"/>
        <v>505</v>
      </c>
      <c r="B506" s="7" t="s">
        <v>1083</v>
      </c>
      <c r="C506" s="7" t="s">
        <v>1084</v>
      </c>
      <c r="D506" s="7" t="s">
        <v>1085</v>
      </c>
      <c r="E506" s="7" t="s">
        <v>1066</v>
      </c>
      <c r="F506" s="7" t="str">
        <f t="shared" si="31"/>
        <v>Derrick K Watson</v>
      </c>
      <c r="G506" s="7" t="s">
        <v>149</v>
      </c>
      <c r="H506" s="1" t="s">
        <v>27</v>
      </c>
      <c r="I506" s="1" t="s">
        <v>26</v>
      </c>
      <c r="J506" s="1" t="s">
        <v>23</v>
      </c>
      <c r="K506" s="1" t="s">
        <v>24</v>
      </c>
      <c r="L506" s="1" t="s">
        <v>25</v>
      </c>
      <c r="M506" s="1" t="str">
        <f t="shared" si="29"/>
        <v>505. </v>
      </c>
      <c r="N506" s="1" t="s">
        <v>146</v>
      </c>
      <c r="O506" s="1" t="s">
        <v>28</v>
      </c>
      <c r="P506" s="1" t="str">
        <f t="shared" si="30"/>
        <v>&lt;div id="box" &gt;&lt;div id="pix" &gt;&lt;a href="watson-derrick-k.jpg" title="Derrick K Watson" &gt;&lt;img src="watson-derrick-k.jpg" alt="Derrick K Watson" width="150" height="195" border="0" class="edge" /&gt;&lt;/a&gt;&lt;/div&gt;&lt;div id="cap" &gt;505.  Derrick K Watson&lt;/div&gt;&lt;div id="bio" &gt;Judiciary&lt;/div&gt;&lt;/div&gt;</v>
      </c>
    </row>
    <row r="507" spans="1:16" ht="15" customHeight="1">
      <c r="A507" s="13">
        <f t="shared" si="28"/>
        <v>506</v>
      </c>
      <c r="B507" s="7" t="s">
        <v>657</v>
      </c>
      <c r="C507" s="7" t="s">
        <v>126</v>
      </c>
      <c r="D507" s="7" t="s">
        <v>658</v>
      </c>
      <c r="E507" s="7" t="s">
        <v>1066</v>
      </c>
      <c r="F507" s="7" t="str">
        <f t="shared" si="31"/>
        <v>Dan K. Webb</v>
      </c>
      <c r="G507" s="7" t="s">
        <v>659</v>
      </c>
      <c r="H507" s="1" t="s">
        <v>27</v>
      </c>
      <c r="I507" s="1" t="s">
        <v>26</v>
      </c>
      <c r="J507" s="1" t="s">
        <v>23</v>
      </c>
      <c r="K507" s="1" t="s">
        <v>24</v>
      </c>
      <c r="L507" s="1" t="s">
        <v>25</v>
      </c>
      <c r="M507" s="1" t="str">
        <f t="shared" si="29"/>
        <v>506. </v>
      </c>
      <c r="N507" s="1" t="s">
        <v>146</v>
      </c>
      <c r="O507" s="1" t="s">
        <v>28</v>
      </c>
      <c r="P507" s="1" t="str">
        <f t="shared" si="30"/>
        <v>&lt;div id="box" &gt;&lt;div id="pix" &gt;&lt;a href="webb-dan-k.jpg" title="Dan K. Webb" &gt;&lt;img src="webb-dan-k.jpg" alt="Dan K. Webb" width="150" height="195" border="0" class="edge" /&gt;&lt;/a&gt;&lt;/div&gt;&lt;div id="cap" &gt;506.  Dan K. Webb&lt;/div&gt;&lt;div id="bio" &gt;NSA, E&amp;Y, GE, Microsoft, Verizon, Cisco, Pfizer and Deloitte &amp; Touche&lt;/div&gt;&lt;/div&gt;</v>
      </c>
    </row>
    <row r="508" spans="1:16" ht="15" customHeight="1">
      <c r="A508" s="13">
        <f t="shared" si="28"/>
        <v>507</v>
      </c>
      <c r="B508" s="7" t="s">
        <v>1047</v>
      </c>
      <c r="C508" s="7" t="s">
        <v>131</v>
      </c>
      <c r="D508" s="7" t="s">
        <v>1048</v>
      </c>
      <c r="E508" s="7" t="s">
        <v>1066</v>
      </c>
      <c r="F508" s="7" t="str">
        <f t="shared" si="31"/>
        <v>Anthony D. Weiner</v>
      </c>
      <c r="G508" s="7" t="s">
        <v>1049</v>
      </c>
      <c r="H508" s="1" t="s">
        <v>27</v>
      </c>
      <c r="I508" s="1" t="s">
        <v>26</v>
      </c>
      <c r="J508" s="1" t="s">
        <v>23</v>
      </c>
      <c r="K508" s="1" t="s">
        <v>24</v>
      </c>
      <c r="L508" s="1" t="s">
        <v>25</v>
      </c>
      <c r="M508" s="1" t="str">
        <f t="shared" si="29"/>
        <v>507. </v>
      </c>
      <c r="N508" s="1" t="s">
        <v>146</v>
      </c>
      <c r="O508" s="1" t="s">
        <v>28</v>
      </c>
      <c r="P508" s="1" t="str">
        <f t="shared" si="30"/>
        <v>&lt;div id="box" &gt;&lt;div id="pix" &gt;&lt;a href="weiner-anthony-d.jpg" title="Anthony D. Weiner" &gt;&lt;img src="weiner-anthony-d.jpg" alt="Anthony D. Weiner" width="150" height="195" border="0" class="edge" /&gt;&lt;/a&gt;&lt;/div&gt;&lt;div id="cap" &gt;507.  Anthony D. Weiner&lt;/div&gt;&lt;div id="bio" &gt;Legislature, Clinton Foundation, Executive branch, DNC&lt;/div&gt;&lt;/div&gt;</v>
      </c>
    </row>
    <row r="509" spans="1:16" ht="15" customHeight="1">
      <c r="A509" s="13">
        <f t="shared" si="28"/>
        <v>508</v>
      </c>
      <c r="B509" s="7" t="s">
        <v>1289</v>
      </c>
      <c r="C509" s="7" t="s">
        <v>190</v>
      </c>
      <c r="D509" s="7" t="s">
        <v>1290</v>
      </c>
      <c r="E509" s="7" t="s">
        <v>1066</v>
      </c>
      <c r="F509" s="7" t="str">
        <f t="shared" si="31"/>
        <v>Harvey Weinstein</v>
      </c>
      <c r="G509" s="7" t="s">
        <v>1291</v>
      </c>
      <c r="H509" s="1" t="s">
        <v>27</v>
      </c>
      <c r="I509" s="1" t="s">
        <v>26</v>
      </c>
      <c r="J509" s="1" t="s">
        <v>23</v>
      </c>
      <c r="K509" s="1" t="s">
        <v>24</v>
      </c>
      <c r="L509" s="1" t="s">
        <v>25</v>
      </c>
      <c r="M509" s="1" t="str">
        <f t="shared" si="29"/>
        <v>508. </v>
      </c>
      <c r="N509" s="1" t="s">
        <v>146</v>
      </c>
      <c r="O509" s="1" t="s">
        <v>28</v>
      </c>
      <c r="P509" s="1" t="str">
        <f t="shared" si="30"/>
        <v>&lt;div id="box" &gt;&lt;div id="pix" &gt;&lt;a href="weinstein-harvey.jpg" title="Harvey Weinstein" &gt;&lt;img src="weinstein-harvey.jpg" alt="Harvey Weinstein" width="150" height="195" border="0" class="edge" /&gt;&lt;/a&gt;&lt;/div&gt;&lt;div id="cap" &gt;508.  Harvey Weinstein&lt;/div&gt;&lt;div id="bio" &gt;Clinton Foundation, Pedophilia&lt;/div&gt;&lt;/div&gt;</v>
      </c>
    </row>
    <row r="510" spans="1:16" ht="15" customHeight="1">
      <c r="A510" s="13">
        <f t="shared" si="28"/>
        <v>509</v>
      </c>
      <c r="B510" s="7" t="s">
        <v>660</v>
      </c>
      <c r="C510" s="7" t="s">
        <v>190</v>
      </c>
      <c r="D510" s="7" t="s">
        <v>661</v>
      </c>
      <c r="E510" s="7" t="s">
        <v>1066</v>
      </c>
      <c r="F510" s="7" t="str">
        <f t="shared" si="31"/>
        <v>Mark R. Weinstein</v>
      </c>
      <c r="G510" s="7" t="s">
        <v>421</v>
      </c>
      <c r="H510" s="1" t="s">
        <v>27</v>
      </c>
      <c r="I510" s="1" t="s">
        <v>26</v>
      </c>
      <c r="J510" s="1" t="s">
        <v>23</v>
      </c>
      <c r="K510" s="1" t="s">
        <v>24</v>
      </c>
      <c r="L510" s="1" t="s">
        <v>25</v>
      </c>
      <c r="M510" s="1" t="str">
        <f t="shared" si="29"/>
        <v>509. </v>
      </c>
      <c r="N510" s="1" t="s">
        <v>146</v>
      </c>
      <c r="O510" s="1" t="s">
        <v>28</v>
      </c>
      <c r="P510" s="1" t="str">
        <f t="shared" si="30"/>
        <v>&lt;div id="box" &gt;&lt;div id="pix" &gt;&lt;a href="weinstein-mark-r.jpg" title="Mark R. Weinstein" &gt;&lt;img src="weinstein-mark-r.jpg" alt="Mark R. Weinstein" width="150" height="195" border="0" class="edge" /&gt;&lt;/a&gt;&lt;/div&gt;&lt;div id="cap" &gt;509.  Mark R. Weinstein&lt;/div&gt;&lt;div id="bio" &gt;Facebook, Cooley Godward LLP, White &amp; Case LLP&lt;/div&gt;&lt;/div&gt;</v>
      </c>
    </row>
    <row r="511" spans="1:16" ht="15" customHeight="1">
      <c r="A511" s="13">
        <f t="shared" si="28"/>
        <v>510</v>
      </c>
      <c r="B511" s="7" t="s">
        <v>1449</v>
      </c>
      <c r="C511" s="7" t="s">
        <v>1450</v>
      </c>
      <c r="D511" s="7" t="s">
        <v>473</v>
      </c>
      <c r="E511" s="7" t="s">
        <v>1066</v>
      </c>
      <c r="F511" s="7" t="str">
        <f t="shared" si="31"/>
        <v>Andrew Weissmann</v>
      </c>
      <c r="G511" s="7" t="s">
        <v>1492</v>
      </c>
      <c r="H511" s="1" t="s">
        <v>27</v>
      </c>
      <c r="I511" s="1" t="s">
        <v>26</v>
      </c>
      <c r="J511" s="1" t="s">
        <v>23</v>
      </c>
      <c r="K511" s="1" t="s">
        <v>24</v>
      </c>
      <c r="L511" s="1" t="s">
        <v>25</v>
      </c>
      <c r="M511" s="1" t="str">
        <f t="shared" si="29"/>
        <v>510. </v>
      </c>
      <c r="N511" s="1" t="s">
        <v>146</v>
      </c>
      <c r="O511" s="1" t="s">
        <v>28</v>
      </c>
      <c r="P511" s="1" t="str">
        <f t="shared" si="30"/>
        <v>&lt;div id="box" &gt;&lt;div id="pix" &gt;&lt;a href="weissmann-andrew.jpg" title="Andrew Weissmann" &gt;&lt;img src="weissmann-andrew.jpg" alt="Andrew Weissmann" width="150" height="195" border="0" class="edge" /&gt;&lt;/a&gt;&lt;/div&gt;&lt;div id="cap" &gt;510.  Andrew Weissmann&lt;/div&gt;&lt;div id="bio" &gt;Justice Department, SES&lt;/div&gt;&lt;/div&gt;</v>
      </c>
    </row>
    <row r="512" spans="1:16" ht="15" customHeight="1">
      <c r="A512" s="13">
        <f t="shared" si="28"/>
        <v>511</v>
      </c>
      <c r="B512" s="7" t="s">
        <v>1900</v>
      </c>
      <c r="C512" s="7" t="s">
        <v>1902</v>
      </c>
      <c r="D512" s="7" t="s">
        <v>1903</v>
      </c>
      <c r="E512" s="7" t="s">
        <v>1066</v>
      </c>
      <c r="F512" s="7" t="s">
        <v>1904</v>
      </c>
      <c r="G512" s="7" t="s">
        <v>1901</v>
      </c>
      <c r="H512" s="1" t="s">
        <v>27</v>
      </c>
      <c r="I512" s="1" t="s">
        <v>26</v>
      </c>
      <c r="J512" s="1" t="s">
        <v>23</v>
      </c>
      <c r="K512" s="1" t="s">
        <v>24</v>
      </c>
      <c r="L512" s="1" t="s">
        <v>25</v>
      </c>
      <c r="M512" s="1" t="str">
        <f t="shared" si="29"/>
        <v>511. </v>
      </c>
      <c r="N512" s="1" t="s">
        <v>146</v>
      </c>
      <c r="O512" s="1" t="s">
        <v>28</v>
      </c>
      <c r="P512" s="1" t="str">
        <f t="shared" si="30"/>
        <v>&lt;div id="box" &gt;&lt;div id="pix" &gt;&lt;a href="welchman-william-gordon.jpg" title="William Gordon Welchman" &gt;&lt;img src="welchman-william-gordon.jpg" alt="William Gordon Welchman" width="150" height="195" border="0" class="edge" /&gt;&lt;/a&gt;&lt;/div&gt;&lt;div id="cap" &gt;511.  William Gordon Welchman&lt;/div&gt;&lt;div id="bio" &gt;GC&amp;CS, GCHQ, MIT, MITRE CORP&lt;/div&gt;&lt;/div&gt;</v>
      </c>
    </row>
    <row r="513" spans="1:16" ht="15" customHeight="1">
      <c r="A513" s="13">
        <f t="shared" si="28"/>
        <v>512</v>
      </c>
      <c r="B513" s="7" t="s">
        <v>1214</v>
      </c>
      <c r="C513" s="7" t="s">
        <v>1513</v>
      </c>
      <c r="D513" s="7" t="s">
        <v>1514</v>
      </c>
      <c r="E513" s="7" t="s">
        <v>1066</v>
      </c>
      <c r="F513" s="7" t="str">
        <f t="shared" si="31"/>
        <v>Linton Wells II</v>
      </c>
      <c r="G513" s="11" t="s">
        <v>1515</v>
      </c>
      <c r="H513" s="1" t="s">
        <v>27</v>
      </c>
      <c r="I513" s="1" t="s">
        <v>26</v>
      </c>
      <c r="J513" s="1" t="s">
        <v>23</v>
      </c>
      <c r="K513" s="1" t="s">
        <v>24</v>
      </c>
      <c r="L513" s="1" t="s">
        <v>25</v>
      </c>
      <c r="M513" s="1" t="str">
        <f t="shared" si="29"/>
        <v>512. </v>
      </c>
      <c r="N513" s="1" t="s">
        <v>146</v>
      </c>
      <c r="O513" s="1" t="s">
        <v>28</v>
      </c>
      <c r="P513" s="1" t="str">
        <f t="shared" si="30"/>
        <v>&lt;div id="box" &gt;&lt;div id="pix" &gt;&lt;a href="wells-linton.jpg" title="Linton Wells II" &gt;&lt;img src="wells-linton.jpg" alt="Linton Wells II" width="150" height="195" border="0" class="edge" /&gt;&lt;/a&gt;&lt;/div&gt;&lt;div id="cap" &gt;512.  Linton Wells II&lt;/div&gt;&lt;div id="bio" &gt;DoD Deputy CIO, Harvard, DoD Highlands Group&lt;/div&gt;&lt;/div&gt;</v>
      </c>
    </row>
    <row r="514" spans="1:16" ht="15" customHeight="1">
      <c r="A514" s="13">
        <f t="shared" si="28"/>
        <v>513</v>
      </c>
      <c r="B514" s="7" t="s">
        <v>1050</v>
      </c>
      <c r="C514" s="7" t="s">
        <v>1051</v>
      </c>
      <c r="D514" s="7" t="s">
        <v>911</v>
      </c>
      <c r="E514" s="7" t="s">
        <v>1066</v>
      </c>
      <c r="F514" s="7" t="str">
        <f t="shared" si="31"/>
        <v>Steve Westley</v>
      </c>
      <c r="G514" s="7" t="s">
        <v>1052</v>
      </c>
      <c r="H514" s="1" t="s">
        <v>27</v>
      </c>
      <c r="I514" s="1" t="s">
        <v>26</v>
      </c>
      <c r="J514" s="1" t="s">
        <v>23</v>
      </c>
      <c r="K514" s="1" t="s">
        <v>24</v>
      </c>
      <c r="L514" s="1" t="s">
        <v>25</v>
      </c>
      <c r="M514" s="1" t="str">
        <f t="shared" si="29"/>
        <v>513. </v>
      </c>
      <c r="N514" s="1" t="s">
        <v>146</v>
      </c>
      <c r="O514" s="1" t="s">
        <v>28</v>
      </c>
      <c r="P514" s="1" t="str">
        <f t="shared" si="30"/>
        <v>&lt;div id="box" &gt;&lt;div id="pix" &gt;&lt;a href="westly-steve.jpg" title="Steve Westley" &gt;&lt;img src="westly-steve.jpg" alt="Steve Westley" width="150" height="195" border="0" class="edge" /&gt;&lt;/a&gt;&lt;/div&gt;&lt;div id="cap" &gt;513.  Steve Westley&lt;/div&gt;&lt;div id="bio" &gt;IBM Eclipse Foundation, Clinton Foundation&lt;/div&gt;&lt;/div&gt;</v>
      </c>
    </row>
    <row r="515" spans="1:16" ht="15" customHeight="1">
      <c r="A515" s="13">
        <f t="shared" si="28"/>
        <v>514</v>
      </c>
      <c r="B515" s="7" t="s">
        <v>662</v>
      </c>
      <c r="C515" s="7" t="s">
        <v>663</v>
      </c>
      <c r="D515" s="7" t="s">
        <v>664</v>
      </c>
      <c r="E515" s="7" t="s">
        <v>1066</v>
      </c>
      <c r="F515" s="7" t="str">
        <f t="shared" si="31"/>
        <v>Stacey White</v>
      </c>
      <c r="G515" s="7" t="s">
        <v>151</v>
      </c>
      <c r="H515" s="1" t="s">
        <v>27</v>
      </c>
      <c r="I515" s="1" t="s">
        <v>26</v>
      </c>
      <c r="J515" s="1" t="s">
        <v>23</v>
      </c>
      <c r="K515" s="1" t="s">
        <v>24</v>
      </c>
      <c r="L515" s="1" t="s">
        <v>25</v>
      </c>
      <c r="M515" s="1" t="str">
        <f t="shared" si="29"/>
        <v>514. </v>
      </c>
      <c r="N515" s="1" t="s">
        <v>146</v>
      </c>
      <c r="O515" s="1" t="s">
        <v>28</v>
      </c>
      <c r="P515" s="1" t="str">
        <f t="shared" si="30"/>
        <v>&lt;div id="box" &gt;&lt;div id="pix" &gt;&lt;a href="white-stacey.jpg" title="Stacey White" &gt;&lt;img src="white-stacey.jpg" alt="Stacey White" width="150" height="195" border="0" class="edge" /&gt;&lt;/a&gt;&lt;/div&gt;&lt;div id="cap" &gt;514.  Stacey White&lt;/div&gt;&lt;div id="bio" &gt;Patent Office&lt;/div&gt;&lt;/div&gt;</v>
      </c>
    </row>
    <row r="516" spans="1:16" ht="15" customHeight="1">
      <c r="A516" s="13">
        <f t="shared" si="28"/>
        <v>515</v>
      </c>
      <c r="B516" s="7" t="s">
        <v>665</v>
      </c>
      <c r="C516" s="7" t="s">
        <v>666</v>
      </c>
      <c r="D516" s="7" t="s">
        <v>667</v>
      </c>
      <c r="E516" s="7" t="s">
        <v>1066</v>
      </c>
      <c r="F516" s="7" t="str">
        <f t="shared" si="31"/>
        <v>Joe D. Whitely</v>
      </c>
      <c r="G516" s="7" t="s">
        <v>668</v>
      </c>
      <c r="H516" s="1" t="s">
        <v>27</v>
      </c>
      <c r="I516" s="1" t="s">
        <v>26</v>
      </c>
      <c r="J516" s="1" t="s">
        <v>23</v>
      </c>
      <c r="K516" s="1" t="s">
        <v>24</v>
      </c>
      <c r="L516" s="1" t="s">
        <v>25</v>
      </c>
      <c r="M516" s="1" t="str">
        <f t="shared" si="29"/>
        <v>515. </v>
      </c>
      <c r="N516" s="1" t="s">
        <v>146</v>
      </c>
      <c r="O516" s="1" t="s">
        <v>28</v>
      </c>
      <c r="P516" s="1" t="str">
        <f t="shared" si="30"/>
        <v>&lt;div id="box" &gt;&lt;div id="pix" &gt;&lt;a href="whitley-joe-d.jpg" title="Joe D. Whitely" &gt;&lt;img src="whitley-joe-d.jpg" alt="Joe D. Whitely" width="150" height="195" border="0" class="edge" /&gt;&lt;/a&gt;&lt;/div&gt;&lt;div id="cap" &gt;515.  Joe D. Whitely&lt;/div&gt;&lt;div id="bio" &gt;Executive branch, Intelligence&lt;/div&gt;&lt;/div&gt;</v>
      </c>
    </row>
    <row r="517" spans="1:16" ht="15" customHeight="1">
      <c r="A517" s="13">
        <f aca="true" t="shared" si="32" ref="A517:A532">A516+1</f>
        <v>516</v>
      </c>
      <c r="B517" s="7" t="s">
        <v>669</v>
      </c>
      <c r="C517" s="7" t="s">
        <v>670</v>
      </c>
      <c r="D517" s="7" t="s">
        <v>671</v>
      </c>
      <c r="E517" s="7" t="s">
        <v>1066</v>
      </c>
      <c r="F517" s="7" t="str">
        <f t="shared" si="31"/>
        <v>Valerie Wiener</v>
      </c>
      <c r="G517" s="7" t="s">
        <v>149</v>
      </c>
      <c r="H517" s="1" t="s">
        <v>27</v>
      </c>
      <c r="I517" s="1" t="s">
        <v>26</v>
      </c>
      <c r="J517" s="1" t="s">
        <v>23</v>
      </c>
      <c r="K517" s="1" t="s">
        <v>24</v>
      </c>
      <c r="L517" s="1" t="s">
        <v>25</v>
      </c>
      <c r="M517" s="1" t="str">
        <f aca="true" t="shared" si="33" ref="M517:M532">CONCATENATE(A517,". ")</f>
        <v>516. </v>
      </c>
      <c r="N517" s="1" t="s">
        <v>146</v>
      </c>
      <c r="O517" s="1" t="s">
        <v>28</v>
      </c>
      <c r="P517" s="1" t="str">
        <f aca="true" t="shared" si="34" ref="P517:P532">CONCATENATE(H517,B517,I517,F517,J517,B517,,K517,F517,L517,M517,E517,F517,N517,G517,O517)</f>
        <v>&lt;div id="box" &gt;&lt;div id="pix" &gt;&lt;a href="wiener-valerie.jpg" title="Valerie Wiener" &gt;&lt;img src="wiener-valerie.jpg" alt="Valerie Wiener" width="150" height="195" border="0" class="edge" /&gt;&lt;/a&gt;&lt;/div&gt;&lt;div id="cap" &gt;516.  Valerie Wiener&lt;/div&gt;&lt;div id="bio" &gt;Judiciary&lt;/div&gt;&lt;/div&gt;</v>
      </c>
    </row>
    <row r="518" spans="1:16" ht="15" customHeight="1">
      <c r="A518" s="13">
        <f t="shared" si="32"/>
        <v>517</v>
      </c>
      <c r="B518" s="10" t="s">
        <v>1369</v>
      </c>
      <c r="C518" s="7" t="s">
        <v>1443</v>
      </c>
      <c r="D518" s="7" t="s">
        <v>1444</v>
      </c>
      <c r="E518" s="7" t="s">
        <v>1066</v>
      </c>
      <c r="F518" s="7" t="str">
        <f t="shared" si="31"/>
        <v>Benjamin Wittes</v>
      </c>
      <c r="G518" s="7" t="s">
        <v>1445</v>
      </c>
      <c r="H518" s="1" t="s">
        <v>27</v>
      </c>
      <c r="I518" s="1" t="s">
        <v>26</v>
      </c>
      <c r="J518" s="1" t="s">
        <v>23</v>
      </c>
      <c r="K518" s="1" t="s">
        <v>24</v>
      </c>
      <c r="L518" s="1" t="s">
        <v>25</v>
      </c>
      <c r="M518" s="1" t="str">
        <f t="shared" si="33"/>
        <v>517. </v>
      </c>
      <c r="N518" s="1" t="s">
        <v>146</v>
      </c>
      <c r="O518" s="1" t="s">
        <v>28</v>
      </c>
      <c r="P518" s="1" t="str">
        <f t="shared" si="34"/>
        <v>&lt;div id="box" &gt;&lt;div id="pix" &gt;&lt;a href="wittes-benjamin.jpg" title="Benjamin Wittes" &gt;&lt;img src="wittes-benjamin.jpg" alt="Benjamin Wittes" width="150" height="195" border="0" class="edge" /&gt;&lt;/a&gt;&lt;/div&gt;&lt;div id="cap" &gt;517.  Benjamin Wittes&lt;/div&gt;&lt;div id="bio" &gt;Harvard, Brookings, Lawfare&lt;/div&gt;&lt;/div&gt;</v>
      </c>
    </row>
    <row r="519" spans="1:16" ht="15" customHeight="1">
      <c r="A519" s="13">
        <f t="shared" si="32"/>
        <v>518</v>
      </c>
      <c r="B519" s="7" t="s">
        <v>1213</v>
      </c>
      <c r="C519" s="7" t="s">
        <v>1244</v>
      </c>
      <c r="D519" s="7" t="s">
        <v>1245</v>
      </c>
      <c r="E519" s="7" t="s">
        <v>1066</v>
      </c>
      <c r="F519" s="7" t="str">
        <f t="shared" si="31"/>
        <v>Irving Wladawsky-Berger</v>
      </c>
      <c r="G519" s="7" t="s">
        <v>1285</v>
      </c>
      <c r="H519" s="1" t="s">
        <v>27</v>
      </c>
      <c r="I519" s="1" t="s">
        <v>26</v>
      </c>
      <c r="J519" s="1" t="s">
        <v>23</v>
      </c>
      <c r="K519" s="1" t="s">
        <v>24</v>
      </c>
      <c r="L519" s="1" t="s">
        <v>25</v>
      </c>
      <c r="M519" s="1" t="str">
        <f t="shared" si="33"/>
        <v>518. </v>
      </c>
      <c r="N519" s="1" t="s">
        <v>146</v>
      </c>
      <c r="O519" s="1" t="s">
        <v>28</v>
      </c>
      <c r="P519" s="1" t="str">
        <f t="shared" si="34"/>
        <v>&lt;div id="box" &gt;&lt;div id="pix" &gt;&lt;a href="wladawsky-berger-irving.jpg" title="Irving Wladawsky-Berger" &gt;&lt;img src="wladawsky-berger-irving.jpg" alt="Irving Wladawsky-Berger" width="150" height="195" border="0" class="edge" /&gt;&lt;/a&gt;&lt;/div&gt;&lt;div id="cap" &gt;518.  Irving Wladawsky-Berger&lt;/div&gt;&lt;div id="bio" &gt;IBM, MIT, DoD Highlands Forum&lt;/div&gt;&lt;/div&gt;</v>
      </c>
    </row>
    <row r="520" spans="1:16" ht="15" customHeight="1">
      <c r="A520" s="13">
        <f t="shared" si="32"/>
        <v>519</v>
      </c>
      <c r="B520" s="7" t="s">
        <v>672</v>
      </c>
      <c r="C520" s="7" t="s">
        <v>204</v>
      </c>
      <c r="D520" s="7" t="s">
        <v>673</v>
      </c>
      <c r="E520" s="7" t="s">
        <v>1066</v>
      </c>
      <c r="F520" s="7" t="str">
        <f t="shared" si="31"/>
        <v>Stephen Wolff</v>
      </c>
      <c r="G520" s="7" t="s">
        <v>674</v>
      </c>
      <c r="H520" s="1" t="s">
        <v>27</v>
      </c>
      <c r="I520" s="1" t="s">
        <v>26</v>
      </c>
      <c r="J520" s="1" t="s">
        <v>23</v>
      </c>
      <c r="K520" s="1" t="s">
        <v>24</v>
      </c>
      <c r="L520" s="1" t="s">
        <v>25</v>
      </c>
      <c r="M520" s="1" t="str">
        <f t="shared" si="33"/>
        <v>519. </v>
      </c>
      <c r="N520" s="1" t="s">
        <v>146</v>
      </c>
      <c r="O520" s="1" t="s">
        <v>28</v>
      </c>
      <c r="P520" s="1" t="str">
        <f t="shared" si="34"/>
        <v>&lt;div id="box" &gt;&lt;div id="pix" &gt;&lt;a href="wolff-stephen.jpg" title="Stephen Wolff" &gt;&lt;img src="wolff-stephen.jpg" alt="Stephen Wolff" width="150" height="195" border="0" class="edge" /&gt;&lt;/a&gt;&lt;/div&gt;&lt;div id="cap" &gt;519.  Stephen Wolff&lt;/div&gt;&lt;div id="bio" &gt;Executive branch, Clinton Foundation, Cisco, Internet2, IBM Eclipse Foundation&lt;/div&gt;&lt;/div&gt;</v>
      </c>
    </row>
    <row r="521" spans="1:16" ht="15" customHeight="1">
      <c r="A521" s="13">
        <f t="shared" si="32"/>
        <v>520</v>
      </c>
      <c r="B521" s="7" t="s">
        <v>1053</v>
      </c>
      <c r="C521" s="7" t="s">
        <v>192</v>
      </c>
      <c r="D521" s="7" t="s">
        <v>1054</v>
      </c>
      <c r="E521" s="7" t="s">
        <v>1066</v>
      </c>
      <c r="F521" s="7" t="str">
        <f t="shared" si="31"/>
        <v>Richard Wolpert</v>
      </c>
      <c r="G521" s="7" t="s">
        <v>45</v>
      </c>
      <c r="H521" s="1" t="s">
        <v>27</v>
      </c>
      <c r="I521" s="1" t="s">
        <v>26</v>
      </c>
      <c r="J521" s="1" t="s">
        <v>23</v>
      </c>
      <c r="K521" s="1" t="s">
        <v>24</v>
      </c>
      <c r="L521" s="1" t="s">
        <v>25</v>
      </c>
      <c r="M521" s="1" t="str">
        <f t="shared" si="33"/>
        <v>520. </v>
      </c>
      <c r="N521" s="1" t="s">
        <v>146</v>
      </c>
      <c r="O521" s="1" t="s">
        <v>28</v>
      </c>
      <c r="P521" s="1" t="str">
        <f t="shared" si="34"/>
        <v>&lt;div id="box" &gt;&lt;div id="pix" &gt;&lt;a href="wolpert-richard.jpg" title="Richard Wolpert" &gt;&lt;img src="wolpert-richard.jpg" alt="Richard Wolpert" width="150" height="195" border="0" class="edge" /&gt;&lt;/a&gt;&lt;/div&gt;&lt;div id="cap" &gt;520.  Richard Wolpert&lt;/div&gt;&lt;div id="bio" &gt;Facebook, Accel Partners&lt;/div&gt;&lt;/div&gt;</v>
      </c>
    </row>
    <row r="522" spans="1:16" ht="15" customHeight="1">
      <c r="A522" s="13">
        <f t="shared" si="32"/>
        <v>521</v>
      </c>
      <c r="B522" s="10" t="s">
        <v>1367</v>
      </c>
      <c r="C522" s="7" t="s">
        <v>1446</v>
      </c>
      <c r="D522" s="7" t="s">
        <v>1447</v>
      </c>
      <c r="E522" s="7" t="s">
        <v>1066</v>
      </c>
      <c r="F522" s="7" t="str">
        <f t="shared" si="31"/>
        <v>Andrew M. Wood</v>
      </c>
      <c r="G522" s="7" t="s">
        <v>1448</v>
      </c>
      <c r="H522" s="1" t="s">
        <v>27</v>
      </c>
      <c r="I522" s="1" t="s">
        <v>26</v>
      </c>
      <c r="J522" s="1" t="s">
        <v>23</v>
      </c>
      <c r="K522" s="1" t="s">
        <v>24</v>
      </c>
      <c r="L522" s="1" t="s">
        <v>25</v>
      </c>
      <c r="M522" s="1" t="str">
        <f t="shared" si="33"/>
        <v>521. </v>
      </c>
      <c r="N522" s="1" t="s">
        <v>146</v>
      </c>
      <c r="O522" s="1" t="s">
        <v>28</v>
      </c>
      <c r="P522" s="1" t="str">
        <f t="shared" si="34"/>
        <v>&lt;div id="box" &gt;&lt;div id="pix" &gt;&lt;a href="wood-andrew-m.jpg" title="Andrew M. Wood" &gt;&lt;img src="wood-andrew-m.jpg" alt="Andrew M. Wood" width="150" height="195" border="0" class="edge" /&gt;&lt;/a&gt;&lt;/div&gt;&lt;div id="cap" &gt;521.  Andrew M. Wood&lt;/div&gt;&lt;div id="bio" &gt;British Ambassador, Fusion GPS&lt;/div&gt;&lt;/div&gt;</v>
      </c>
    </row>
    <row r="523" spans="1:16" ht="15" customHeight="1">
      <c r="A523" s="13">
        <f t="shared" si="32"/>
        <v>522</v>
      </c>
      <c r="B523" s="10" t="s">
        <v>1799</v>
      </c>
      <c r="C523" s="7" t="s">
        <v>1800</v>
      </c>
      <c r="D523" s="7" t="s">
        <v>1801</v>
      </c>
      <c r="E523" s="7" t="s">
        <v>1066</v>
      </c>
      <c r="F523" s="7" t="str">
        <f t="shared" si="31"/>
        <v>Joseph C. Wyderko</v>
      </c>
      <c r="G523" s="7" t="s">
        <v>1102</v>
      </c>
      <c r="H523" s="1" t="s">
        <v>27</v>
      </c>
      <c r="I523" s="1" t="s">
        <v>26</v>
      </c>
      <c r="J523" s="1" t="s">
        <v>23</v>
      </c>
      <c r="K523" s="1" t="s">
        <v>24</v>
      </c>
      <c r="L523" s="1" t="s">
        <v>25</v>
      </c>
      <c r="M523" s="1" t="str">
        <f t="shared" si="33"/>
        <v>522. </v>
      </c>
      <c r="N523" s="1" t="s">
        <v>146</v>
      </c>
      <c r="O523" s="1" t="s">
        <v>28</v>
      </c>
      <c r="P523" s="1" t="str">
        <f t="shared" si="34"/>
        <v>&lt;div id="box" &gt;&lt;div id="pix" &gt;&lt;a href="wyderko-joseph-c.jpg" title="Joseph C. Wyderko" &gt;&lt;img src="wyderko-joseph-c.jpg" alt="Joseph C. Wyderko" width="150" height="195" border="0" class="edge" /&gt;&lt;/a&gt;&lt;/div&gt;&lt;div id="cap" &gt;522.  Joseph C. Wyderko&lt;/div&gt;&lt;div id="bio" &gt;Justice Department&lt;/div&gt;&lt;/div&gt;</v>
      </c>
    </row>
    <row r="524" spans="1:16" ht="15" customHeight="1">
      <c r="A524" s="13">
        <f t="shared" si="32"/>
        <v>523</v>
      </c>
      <c r="B524" s="7" t="s">
        <v>1212</v>
      </c>
      <c r="C524" s="7" t="s">
        <v>1242</v>
      </c>
      <c r="D524" s="7" t="s">
        <v>1243</v>
      </c>
      <c r="E524" s="7" t="s">
        <v>1066</v>
      </c>
      <c r="F524" s="7" t="str">
        <f t="shared" si="31"/>
        <v>Tony Tan Keng Yam</v>
      </c>
      <c r="G524" s="7" t="s">
        <v>1286</v>
      </c>
      <c r="H524" s="1" t="s">
        <v>27</v>
      </c>
      <c r="I524" s="1" t="s">
        <v>26</v>
      </c>
      <c r="J524" s="1" t="s">
        <v>23</v>
      </c>
      <c r="K524" s="1" t="s">
        <v>24</v>
      </c>
      <c r="L524" s="1" t="s">
        <v>25</v>
      </c>
      <c r="M524" s="1" t="str">
        <f t="shared" si="33"/>
        <v>523. </v>
      </c>
      <c r="N524" s="1" t="s">
        <v>146</v>
      </c>
      <c r="O524" s="1" t="s">
        <v>28</v>
      </c>
      <c r="P524" s="1" t="str">
        <f t="shared" si="34"/>
        <v>&lt;div id="box" &gt;&lt;div id="pix" &gt;&lt;a href="yam-tony-tan-keng.jpg" title="Tony Tan Keng Yam" &gt;&lt;img src="yam-tony-tan-keng.jpg" alt="Tony Tan Keng Yam" width="150" height="195" border="0" class="edge" /&gt;&lt;/a&gt;&lt;/div&gt;&lt;div id="cap" &gt;523.  Tony Tan Keng Yam&lt;/div&gt;&lt;div id="bio" &gt;Singapore Defense, DoD Highlands Forum&lt;/div&gt;&lt;/div&gt;</v>
      </c>
    </row>
    <row r="525" spans="1:16" ht="15" customHeight="1">
      <c r="A525" s="13">
        <f t="shared" si="32"/>
        <v>524</v>
      </c>
      <c r="B525" s="7" t="s">
        <v>1055</v>
      </c>
      <c r="C525" s="7" t="s">
        <v>49</v>
      </c>
      <c r="D525" s="7" t="s">
        <v>306</v>
      </c>
      <c r="E525" s="7" t="s">
        <v>1066</v>
      </c>
      <c r="F525" s="7" t="str">
        <f t="shared" si="31"/>
        <v>Bob Yang</v>
      </c>
      <c r="G525" s="7" t="s">
        <v>50</v>
      </c>
      <c r="H525" s="1" t="s">
        <v>27</v>
      </c>
      <c r="I525" s="1" t="s">
        <v>26</v>
      </c>
      <c r="J525" s="1" t="s">
        <v>23</v>
      </c>
      <c r="K525" s="1" t="s">
        <v>24</v>
      </c>
      <c r="L525" s="1" t="s">
        <v>25</v>
      </c>
      <c r="M525" s="1" t="str">
        <f t="shared" si="33"/>
        <v>524. </v>
      </c>
      <c r="N525" s="1" t="s">
        <v>146</v>
      </c>
      <c r="O525" s="1" t="s">
        <v>28</v>
      </c>
      <c r="P525" s="1" t="str">
        <f t="shared" si="34"/>
        <v>&lt;div id="box" &gt;&lt;div id="pix" &gt;&lt;a href="yang-bob.jpg" title="Bob Yang" &gt;&lt;img src="yang-bob.jpg" alt="Bob Yang" width="150" height="195" border="0" class="edge" /&gt;&lt;/a&gt;&lt;/div&gt;&lt;div id="cap" &gt;524.  Bob Yang&lt;/div&gt;&lt;div id="bio" &gt;Goldman Sachs&lt;/div&gt;&lt;/div&gt;</v>
      </c>
    </row>
    <row r="526" spans="1:16" ht="15" customHeight="1">
      <c r="A526" s="13">
        <f t="shared" si="32"/>
        <v>525</v>
      </c>
      <c r="B526" s="7" t="s">
        <v>1056</v>
      </c>
      <c r="C526" s="7" t="s">
        <v>191</v>
      </c>
      <c r="D526" s="7" t="s">
        <v>1057</v>
      </c>
      <c r="E526" s="7" t="s">
        <v>1066</v>
      </c>
      <c r="F526" s="7" t="str">
        <f t="shared" si="31"/>
        <v>Rodney S. Yanker</v>
      </c>
      <c r="G526" s="7" t="s">
        <v>1146</v>
      </c>
      <c r="H526" s="1" t="s">
        <v>27</v>
      </c>
      <c r="I526" s="1" t="s">
        <v>26</v>
      </c>
      <c r="J526" s="1" t="s">
        <v>23</v>
      </c>
      <c r="K526" s="1" t="s">
        <v>24</v>
      </c>
      <c r="L526" s="1" t="s">
        <v>25</v>
      </c>
      <c r="M526" s="1" t="str">
        <f t="shared" si="33"/>
        <v>525. </v>
      </c>
      <c r="N526" s="1" t="s">
        <v>146</v>
      </c>
      <c r="O526" s="1" t="s">
        <v>28</v>
      </c>
      <c r="P526" s="1" t="str">
        <f t="shared" si="34"/>
        <v>&lt;div id="box" &gt;&lt;div id="pix" &gt;&lt;a href="yanker-rodney-s.jpg" title="Rodney S. Yanker" &gt;&lt;img src="yanker-rodney-s.jpg" alt="Rodney S. Yanker" width="150" height="195" border="0" class="edge" /&gt;&lt;/a&gt;&lt;/div&gt;&lt;div id="cap" &gt;525.  Rodney S. Yanker&lt;/div&gt;&lt;div id="bio" &gt;Bank of New York (BNY), Robert S. Mueller investments&lt;/div&gt;&lt;/div&gt;</v>
      </c>
    </row>
    <row r="527" spans="1:16" ht="15" customHeight="1">
      <c r="A527" s="13">
        <f t="shared" si="32"/>
        <v>526</v>
      </c>
      <c r="B527" s="7" t="s">
        <v>1099</v>
      </c>
      <c r="C527" s="7" t="s">
        <v>1100</v>
      </c>
      <c r="D527" s="7" t="s">
        <v>1101</v>
      </c>
      <c r="E527" s="7" t="s">
        <v>1066</v>
      </c>
      <c r="F527" s="7" t="str">
        <f t="shared" si="31"/>
        <v>John C. Yoo</v>
      </c>
      <c r="G527" s="7" t="s">
        <v>1175</v>
      </c>
      <c r="H527" s="1" t="s">
        <v>27</v>
      </c>
      <c r="I527" s="1" t="s">
        <v>26</v>
      </c>
      <c r="J527" s="1" t="s">
        <v>23</v>
      </c>
      <c r="K527" s="1" t="s">
        <v>24</v>
      </c>
      <c r="L527" s="1" t="s">
        <v>25</v>
      </c>
      <c r="M527" s="1" t="str">
        <f t="shared" si="33"/>
        <v>526. </v>
      </c>
      <c r="N527" s="1" t="s">
        <v>146</v>
      </c>
      <c r="O527" s="1" t="s">
        <v>28</v>
      </c>
      <c r="P527" s="1" t="str">
        <f t="shared" si="34"/>
        <v>&lt;div id="box" &gt;&lt;div id="pix" &gt;&lt;a href="yoo-john-c.jpg" title="John C. Yoo" &gt;&lt;img src="yoo-john-c.jpg" alt="John C. Yoo" width="150" height="195" border="0" class="edge" /&gt;&lt;/a&gt;&lt;/div&gt;&lt;div id="cap" &gt;526.  John C. Yoo&lt;/div&gt;&lt;div id="bio" &gt;US Justice Department, CIA&lt;/div&gt;&lt;/div&gt;</v>
      </c>
    </row>
    <row r="528" spans="1:16" ht="15" customHeight="1">
      <c r="A528" s="13">
        <f t="shared" si="32"/>
        <v>527</v>
      </c>
      <c r="B528" s="7" t="s">
        <v>675</v>
      </c>
      <c r="C528" s="7" t="s">
        <v>676</v>
      </c>
      <c r="D528" s="7" t="s">
        <v>677</v>
      </c>
      <c r="E528" s="7" t="s">
        <v>1066</v>
      </c>
      <c r="F528" s="7" t="str">
        <f t="shared" si="31"/>
        <v>Nancy Youman</v>
      </c>
      <c r="G528" s="7" t="s">
        <v>1145</v>
      </c>
      <c r="H528" s="1" t="s">
        <v>27</v>
      </c>
      <c r="I528" s="1" t="s">
        <v>26</v>
      </c>
      <c r="J528" s="1" t="s">
        <v>23</v>
      </c>
      <c r="K528" s="1" t="s">
        <v>24</v>
      </c>
      <c r="L528" s="1" t="s">
        <v>25</v>
      </c>
      <c r="M528" s="1" t="str">
        <f t="shared" si="33"/>
        <v>527. </v>
      </c>
      <c r="N528" s="1" t="s">
        <v>146</v>
      </c>
      <c r="O528" s="1" t="s">
        <v>28</v>
      </c>
      <c r="P528" s="1" t="str">
        <f t="shared" si="34"/>
        <v>&lt;div id="box" &gt;&lt;div id="pix" &gt;&lt;a href="youman-nancy.jpg" title="Nancy Youman" &gt;&lt;img src="youman-nancy.jpg" alt="Nancy Youman" width="150" height="195" border="0" class="edge" /&gt;&lt;/a&gt;&lt;/div&gt;&lt;div id="cap" &gt;527.  Nancy Youman&lt;/div&gt;&lt;div id="bio" &gt;George Soros, Open Society Foundations (OSF), Open Society Initiative (OSI)&lt;/div&gt;&lt;/div&gt;</v>
      </c>
    </row>
    <row r="529" spans="1:16" ht="15" customHeight="1">
      <c r="A529" s="13">
        <f t="shared" si="32"/>
        <v>528</v>
      </c>
      <c r="B529" s="7" t="s">
        <v>1520</v>
      </c>
      <c r="C529" s="7" t="s">
        <v>1521</v>
      </c>
      <c r="D529" s="7" t="s">
        <v>1522</v>
      </c>
      <c r="E529" s="7" t="s">
        <v>1066</v>
      </c>
      <c r="F529" s="7" t="str">
        <f t="shared" si="31"/>
        <v>Jack Ma Yun</v>
      </c>
      <c r="G529" s="7" t="s">
        <v>1574</v>
      </c>
      <c r="H529" s="1" t="s">
        <v>27</v>
      </c>
      <c r="I529" s="1" t="s">
        <v>26</v>
      </c>
      <c r="J529" s="1" t="s">
        <v>23</v>
      </c>
      <c r="K529" s="1" t="s">
        <v>24</v>
      </c>
      <c r="L529" s="1" t="s">
        <v>25</v>
      </c>
      <c r="M529" s="1" t="str">
        <f t="shared" si="33"/>
        <v>528. </v>
      </c>
      <c r="N529" s="1" t="s">
        <v>146</v>
      </c>
      <c r="O529" s="1" t="s">
        <v>28</v>
      </c>
      <c r="P529" s="1" t="str">
        <f t="shared" si="34"/>
        <v>&lt;div id="box" &gt;&lt;div id="pix" &gt;&lt;a href="yun-jack-ma.jpg" title="Jack Ma Yun" &gt;&lt;img src="yun-jack-ma.jpg" alt="Jack Ma Yun" width="150" height="195" border="0" class="edge" /&gt;&lt;/a&gt;&lt;/div&gt;&lt;div id="cap" &gt;528.  Jack Ma Yun&lt;/div&gt;&lt;div id="bio" &gt;Alibaba, Alipay, Ant Financial&lt;/div&gt;&lt;/div&gt;</v>
      </c>
    </row>
    <row r="530" spans="1:16" ht="15" customHeight="1">
      <c r="A530" s="13">
        <f t="shared" si="32"/>
        <v>529</v>
      </c>
      <c r="B530" s="7" t="s">
        <v>678</v>
      </c>
      <c r="C530" s="7" t="s">
        <v>679</v>
      </c>
      <c r="D530" s="7" t="s">
        <v>346</v>
      </c>
      <c r="E530" s="7" t="s">
        <v>1066</v>
      </c>
      <c r="F530" s="7" t="str">
        <f t="shared" si="31"/>
        <v>Michael Zecher</v>
      </c>
      <c r="G530" s="7" t="s">
        <v>151</v>
      </c>
      <c r="H530" s="1" t="s">
        <v>27</v>
      </c>
      <c r="I530" s="1" t="s">
        <v>26</v>
      </c>
      <c r="J530" s="1" t="s">
        <v>23</v>
      </c>
      <c r="K530" s="1" t="s">
        <v>24</v>
      </c>
      <c r="L530" s="1" t="s">
        <v>25</v>
      </c>
      <c r="M530" s="1" t="str">
        <f t="shared" si="33"/>
        <v>529. </v>
      </c>
      <c r="N530" s="1" t="s">
        <v>146</v>
      </c>
      <c r="O530" s="1" t="s">
        <v>28</v>
      </c>
      <c r="P530" s="1" t="str">
        <f t="shared" si="34"/>
        <v>&lt;div id="box" &gt;&lt;div id="pix" &gt;&lt;a href="zecher-michael.jpg" title="Michael Zecher" &gt;&lt;img src="zecher-michael.jpg" alt="Michael Zecher" width="150" height="195" border="0" class="edge" /&gt;&lt;/a&gt;&lt;/div&gt;&lt;div id="cap" &gt;529.  Michael Zecher&lt;/div&gt;&lt;div id="bio" &gt;Patent Office&lt;/div&gt;&lt;/div&gt;</v>
      </c>
    </row>
    <row r="531" spans="1:16" ht="15" customHeight="1">
      <c r="A531" s="13">
        <f t="shared" si="32"/>
        <v>530</v>
      </c>
      <c r="B531" s="7" t="s">
        <v>1058</v>
      </c>
      <c r="C531" s="7" t="s">
        <v>1059</v>
      </c>
      <c r="D531" s="7" t="s">
        <v>1060</v>
      </c>
      <c r="E531" s="7" t="s">
        <v>1066</v>
      </c>
      <c r="F531" s="7" t="str">
        <f t="shared" si="31"/>
        <v>Mark E. Zuckerberg</v>
      </c>
      <c r="G531" s="7" t="s">
        <v>1176</v>
      </c>
      <c r="H531" s="1" t="s">
        <v>27</v>
      </c>
      <c r="I531" s="1" t="s">
        <v>26</v>
      </c>
      <c r="J531" s="1" t="s">
        <v>23</v>
      </c>
      <c r="K531" s="1" t="s">
        <v>24</v>
      </c>
      <c r="L531" s="1" t="s">
        <v>25</v>
      </c>
      <c r="M531" s="1" t="str">
        <f t="shared" si="33"/>
        <v>530. </v>
      </c>
      <c r="N531" s="1" t="s">
        <v>146</v>
      </c>
      <c r="O531" s="1" t="s">
        <v>28</v>
      </c>
      <c r="P531" s="1" t="str">
        <f t="shared" si="34"/>
        <v>&lt;div id="box" &gt;&lt;div id="pix" &gt;&lt;a href="zuckerberg-mark-e.jpg" title="Mark E. Zuckerberg" &gt;&lt;img src="zuckerberg-mark-e.jpg" alt="Mark E. Zuckerberg" width="150" height="195" border="0" class="edge" /&gt;&lt;/a&gt;&lt;/div&gt;&lt;div id="cap" &gt;530.  Mark E. Zuckerberg&lt;/div&gt;&lt;div id="bio" &gt;Facebook, Clinton Foundation, CIA&lt;/div&gt;&lt;/div&gt;</v>
      </c>
    </row>
    <row r="532" spans="1:16" ht="15" customHeight="1">
      <c r="A532" s="13">
        <f t="shared" si="32"/>
        <v>531</v>
      </c>
      <c r="B532" s="7" t="s">
        <v>1061</v>
      </c>
      <c r="C532" s="7" t="s">
        <v>1059</v>
      </c>
      <c r="D532" s="7" t="s">
        <v>1062</v>
      </c>
      <c r="E532" s="7" t="s">
        <v>1066</v>
      </c>
      <c r="F532" s="7" t="str">
        <f t="shared" si="31"/>
        <v>Priscilla Chan Zuckerberg</v>
      </c>
      <c r="G532" s="7" t="s">
        <v>207</v>
      </c>
      <c r="H532" s="1" t="s">
        <v>27</v>
      </c>
      <c r="I532" s="1" t="s">
        <v>26</v>
      </c>
      <c r="J532" s="1" t="s">
        <v>23</v>
      </c>
      <c r="K532" s="1" t="s">
        <v>24</v>
      </c>
      <c r="L532" s="1" t="s">
        <v>25</v>
      </c>
      <c r="M532" s="1" t="str">
        <f t="shared" si="33"/>
        <v>531. </v>
      </c>
      <c r="N532" s="1" t="s">
        <v>146</v>
      </c>
      <c r="O532" s="1" t="s">
        <v>28</v>
      </c>
      <c r="P532" s="1" t="str">
        <f t="shared" si="34"/>
        <v>&lt;div id="box" &gt;&lt;div id="pix" &gt;&lt;a href="zuckerberg-priscilla-chan.jpg" title="Priscilla Chan Zuckerberg" &gt;&lt;img src="zuckerberg-priscilla-chan.jpg" alt="Priscilla Chan Zuckerberg" width="150" height="195" border="0" class="edge" /&gt;&lt;/a&gt;&lt;/div&gt;&lt;div id="cap" &gt;531.  Priscilla Chan Zuckerberg&lt;/div&gt;&lt;div id="bio" &gt;Facebook, Clinton Foundation&lt;/div&gt;&lt;/div&gt;</v>
      </c>
    </row>
    <row r="533" ht="15" customHeight="1">
      <c r="E533" s="1" t="s">
        <v>1066</v>
      </c>
    </row>
    <row r="534" ht="15" customHeight="1">
      <c r="E534" s="1" t="s">
        <v>1066</v>
      </c>
    </row>
    <row r="535" ht="15" customHeight="1">
      <c r="E535" s="1" t="s">
        <v>1066</v>
      </c>
    </row>
  </sheetData>
  <sheetProtection/>
  <printOptions/>
  <pageMargins left="0.7" right="0.7" top="0.75" bottom="0.75" header="0.3" footer="0.3"/>
  <pageSetup fitToHeight="0" fitToWidth="1" horizontalDpi="600" verticalDpi="600" orientation="landscape" scale="65" r:id="rId1"/>
  <headerFooter>
    <oddHeader>&amp;CThe Deep State Shadow Government
Rogue Agents of the C.I.A. and members of the Privy Council, Crown Agents and Senior Executive Service (SES)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2017-02-05T04:20:41Z</dcterms:created>
  <dcterms:modified xsi:type="dcterms:W3CDTF">2019-07-25T20:57:11Z</dcterms:modified>
  <cp:category/>
  <cp:version/>
  <cp:contentType/>
  <cp:contentStatus/>
</cp:coreProperties>
</file>