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30" windowHeight="5400"/>
  </bookViews>
  <sheets>
    <sheet name="Sheet1" sheetId="1" r:id="rId1"/>
    <sheet name="Sheet2" sheetId="2" r:id="rId2"/>
    <sheet name="Sheet3" sheetId="3" r:id="rId3"/>
  </sheets>
  <definedNames>
    <definedName name="_GoBack" localSheetId="0">Sheet1!$D$15</definedName>
    <definedName name="_xlnm.Print_Area" localSheetId="0">Sheet1!$A:$L</definedName>
  </definedNames>
  <calcPr calcId="152511"/>
</workbook>
</file>

<file path=xl/calcChain.xml><?xml version="1.0" encoding="utf-8"?>
<calcChain xmlns="http://schemas.openxmlformats.org/spreadsheetml/2006/main">
  <c r="E105" i="1" l="1"/>
  <c r="E129" i="1"/>
  <c r="E106" i="1"/>
  <c r="E154" i="1"/>
  <c r="E155" i="1"/>
  <c r="E156" i="1"/>
  <c r="E157" i="1"/>
  <c r="E158" i="1"/>
  <c r="E159" i="1"/>
  <c r="E160" i="1"/>
  <c r="E79" i="1"/>
  <c r="E84" i="1"/>
  <c r="E107" i="1"/>
  <c r="E151" i="1"/>
  <c r="E148" i="1"/>
  <c r="E121" i="1"/>
  <c r="E142" i="1"/>
  <c r="E171" i="1"/>
  <c r="E13" i="1"/>
  <c r="E72" i="1"/>
  <c r="E178" i="1"/>
  <c r="E31" i="1"/>
  <c r="E162" i="1"/>
  <c r="E109" i="1"/>
  <c r="E114" i="1"/>
  <c r="E153" i="1"/>
  <c r="E179" i="1"/>
  <c r="E174" i="1"/>
  <c r="E176" i="1"/>
  <c r="E175" i="1"/>
  <c r="E177" i="1"/>
  <c r="E5" i="1"/>
  <c r="E6" i="1"/>
  <c r="E87" i="1"/>
  <c r="E146" i="1"/>
  <c r="E28" i="1"/>
  <c r="E7" i="1"/>
  <c r="E8" i="1"/>
  <c r="E9" i="1"/>
  <c r="E104" i="1"/>
  <c r="E41" i="1"/>
  <c r="E94" i="1"/>
  <c r="E35" i="1"/>
  <c r="E161" i="1"/>
  <c r="E100" i="1"/>
  <c r="E181" i="1"/>
  <c r="E152" i="1"/>
  <c r="E111" i="1"/>
  <c r="E133" i="1"/>
  <c r="E2" i="1"/>
  <c r="E42" i="1"/>
  <c r="E82" i="1"/>
  <c r="E43" i="1"/>
  <c r="E83" i="1"/>
  <c r="E123" i="1"/>
  <c r="E124" i="1"/>
  <c r="E46" i="1"/>
  <c r="E125" i="1"/>
  <c r="E47" i="1"/>
  <c r="E135" i="1"/>
  <c r="E34" i="1"/>
  <c r="E81" i="1"/>
  <c r="E48" i="1"/>
  <c r="E139" i="1"/>
  <c r="E168" i="1"/>
  <c r="E10" i="1"/>
  <c r="E92" i="1"/>
  <c r="E99" i="1"/>
  <c r="E89" i="1"/>
  <c r="E19" i="1"/>
  <c r="E11" i="1"/>
  <c r="E20" i="1"/>
  <c r="E12" i="1"/>
  <c r="E49" i="1"/>
  <c r="E180" i="1"/>
  <c r="E130" i="1"/>
  <c r="E96" i="1"/>
  <c r="E149" i="1"/>
  <c r="E68" i="1"/>
  <c r="E183" i="1"/>
  <c r="E184" i="1"/>
  <c r="E140" i="1"/>
  <c r="E169" i="1"/>
  <c r="E164" i="1"/>
  <c r="E126" i="1"/>
  <c r="E147" i="1"/>
  <c r="E137" i="1"/>
  <c r="E44" i="1"/>
  <c r="E29" i="1"/>
  <c r="E45" i="1"/>
  <c r="E30" i="1"/>
  <c r="E185" i="1"/>
  <c r="E186" i="1"/>
  <c r="E182" i="1"/>
  <c r="E150" i="1"/>
  <c r="E69" i="1"/>
  <c r="E167" i="1"/>
  <c r="E110" i="1"/>
  <c r="E131" i="1"/>
  <c r="E26" i="1"/>
  <c r="E24" i="1"/>
  <c r="E90" i="1"/>
  <c r="E32" i="1"/>
  <c r="E27" i="1"/>
  <c r="E25" i="1"/>
  <c r="E21" i="1"/>
  <c r="E3" i="1"/>
  <c r="E143" i="1"/>
  <c r="E4" i="1"/>
  <c r="E144" i="1"/>
  <c r="E14" i="1"/>
  <c r="E74" i="1"/>
  <c r="E116" i="1"/>
  <c r="E173" i="1"/>
  <c r="E132" i="1"/>
  <c r="E95" i="1"/>
  <c r="E101" i="1"/>
  <c r="E102" i="1"/>
  <c r="E50" i="1"/>
  <c r="E113" i="1"/>
  <c r="E65" i="1"/>
  <c r="E165" i="1"/>
  <c r="E88" i="1"/>
  <c r="E127" i="1"/>
  <c r="E103" i="1"/>
  <c r="E15" i="1"/>
  <c r="E75" i="1"/>
  <c r="E16" i="1"/>
  <c r="E76" i="1"/>
  <c r="E17" i="1"/>
  <c r="E77" i="1"/>
  <c r="E18" i="1"/>
  <c r="E78" i="1"/>
  <c r="E22" i="1"/>
  <c r="E36" i="1"/>
  <c r="E37" i="1"/>
  <c r="E38" i="1"/>
  <c r="E39" i="1"/>
  <c r="E91" i="1"/>
  <c r="E33" i="1"/>
  <c r="E108" i="1"/>
  <c r="E166" i="1"/>
  <c r="E73" i="1"/>
  <c r="E141" i="1"/>
  <c r="E170" i="1"/>
  <c r="E134" i="1"/>
  <c r="E23" i="1"/>
  <c r="E97" i="1"/>
  <c r="E66" i="1"/>
  <c r="E67" i="1"/>
  <c r="E51" i="1"/>
  <c r="E163" i="1"/>
  <c r="E112" i="1"/>
  <c r="E145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117" i="1"/>
  <c r="E118" i="1"/>
  <c r="E119" i="1"/>
  <c r="E120" i="1"/>
  <c r="E70" i="1"/>
  <c r="E71" i="1"/>
  <c r="E138" i="1"/>
  <c r="E136" i="1"/>
  <c r="E172" i="1"/>
  <c r="E122" i="1"/>
  <c r="E40" i="1"/>
  <c r="E86" i="1"/>
  <c r="E85" i="1"/>
  <c r="E115" i="1"/>
  <c r="E98" i="1"/>
  <c r="E93" i="1"/>
  <c r="E80" i="1"/>
  <c r="E128" i="1"/>
</calcChain>
</file>

<file path=xl/sharedStrings.xml><?xml version="1.0" encoding="utf-8"?>
<sst xmlns="http://schemas.openxmlformats.org/spreadsheetml/2006/main" count="1728" uniqueCount="722">
  <si>
    <t>Huawei (Dongguan) Co., Ltd.</t>
  </si>
  <si>
    <t>86-755-36376922</t>
  </si>
  <si>
    <t>86-755-28976679</t>
  </si>
  <si>
    <t>Draeger Medical Systems Inc.</t>
  </si>
  <si>
    <t>1-978-379-8000</t>
  </si>
  <si>
    <t>Redpine Signals Inc.</t>
  </si>
  <si>
    <t>1-408-219-7868</t>
  </si>
  <si>
    <t>iboss Cybersecurity</t>
  </si>
  <si>
    <t>Vmware Inc.</t>
  </si>
  <si>
    <t>1-650-427-1902</t>
  </si>
  <si>
    <t>iDirect Government</t>
  </si>
  <si>
    <t>1-650-427-4429</t>
  </si>
  <si>
    <t>GOTrust Technology Inc.</t>
  </si>
  <si>
    <t>130 Holger Way, San Jose, CA  95134 USA</t>
  </si>
  <si>
    <t>Gemalto</t>
  </si>
  <si>
    <t>Nuvoton Technology Corp.</t>
  </si>
  <si>
    <t>Kaspersky Lab UK Ltd.</t>
  </si>
  <si>
    <t>Toshiba Corporation</t>
  </si>
  <si>
    <t>1-1, Shibaura 1-chome, Minato-ku, Tokyo 105-8001 Japan</t>
  </si>
  <si>
    <t>Hewlett Packard Enterprise</t>
  </si>
  <si>
    <t>1-978-264-5211</t>
  </si>
  <si>
    <t>Advanced Card Systems Ltd.</t>
  </si>
  <si>
    <t>Hewlett-Packard</t>
  </si>
  <si>
    <t>Vocera Communications Inc.</t>
  </si>
  <si>
    <t>Brocade Communications Systems Inc.</t>
  </si>
  <si>
    <t>918042654719 </t>
  </si>
  <si>
    <t>Harris Corporation</t>
  </si>
  <si>
    <t>858-568-7051</t>
  </si>
  <si>
    <t>703-880-6257</t>
  </si>
  <si>
    <t>703-880-6243</t>
  </si>
  <si>
    <t>408-333-0480</t>
  </si>
  <si>
    <t>408-882-4615</t>
  </si>
  <si>
    <t>585-239-7806</t>
  </si>
  <si>
    <t>585-242-4686</t>
  </si>
  <si>
    <t>Ionic Security Inc.</t>
  </si>
  <si>
    <t>404-736-6000</t>
  </si>
  <si>
    <t>Qualcomm Technologies Inc.</t>
  </si>
  <si>
    <t>858-651-7034</t>
  </si>
  <si>
    <t>KONA I Co. Ltd.</t>
  </si>
  <si>
    <t>Infineon Technologies AG</t>
  </si>
  <si>
    <t>Ciena Corporation</t>
  </si>
  <si>
    <t>n/a</t>
  </si>
  <si>
    <t>Acronis International GmbH</t>
  </si>
  <si>
    <t>Intel Corporation</t>
  </si>
  <si>
    <t>2821 Mission College Blvd, Santa Clara, CA  95054 USA</t>
  </si>
  <si>
    <t>651-628-5385</t>
  </si>
  <si>
    <t>B+B Smartworx</t>
  </si>
  <si>
    <t>1-800-346-3119</t>
  </si>
  <si>
    <t>IBM Corporation</t>
  </si>
  <si>
    <t>512-286-5624</t>
  </si>
  <si>
    <t>wolfSSL Inc.</t>
  </si>
  <si>
    <t>503-679-1859</t>
  </si>
  <si>
    <t>206-369-4800</t>
  </si>
  <si>
    <t>General Dynamics C4 Systems</t>
  </si>
  <si>
    <t>781-400-6527</t>
  </si>
  <si>
    <t>Fortinet Inc.</t>
  </si>
  <si>
    <t>1090 Kifer Road, Sunnyvale, CA  94086-5301 USA</t>
  </si>
  <si>
    <t>613-225-9381 x7416</t>
  </si>
  <si>
    <t>402-758-7262</t>
  </si>
  <si>
    <t>Palo Alto Networks</t>
  </si>
  <si>
    <t>408-753-4000</t>
  </si>
  <si>
    <t>408-753-3901</t>
  </si>
  <si>
    <t>Vormetric Inc.</t>
  </si>
  <si>
    <t>408-433-6000</t>
  </si>
  <si>
    <t>Microsoft Corporation</t>
  </si>
  <si>
    <t>800- Microsoft</t>
  </si>
  <si>
    <t>Blue Coat Systems Inc.</t>
  </si>
  <si>
    <t>845-454-6397</t>
  </si>
  <si>
    <t>978-318-7544</t>
  </si>
  <si>
    <t>Huawei Technologies Co, Ltd.</t>
  </si>
  <si>
    <t>0086-0755-28976679</t>
  </si>
  <si>
    <t>Pure Storage Inc.</t>
  </si>
  <si>
    <t>510-501-8968</t>
  </si>
  <si>
    <t>831-345-4864</t>
  </si>
  <si>
    <t>Alcatel-Lucent</t>
  </si>
  <si>
    <t>Sonus Networks Inc.</t>
  </si>
  <si>
    <t>1-855-GO-SONUS</t>
  </si>
  <si>
    <t>CoCo Communications</t>
  </si>
  <si>
    <t>206-812-5783</t>
  </si>
  <si>
    <t>Redline Communications Inc.</t>
  </si>
  <si>
    <t>905-479-8344 x2471</t>
  </si>
  <si>
    <t>905-479-8344 x2372</t>
  </si>
  <si>
    <t>Certicom Corp.</t>
  </si>
  <si>
    <t>Certicom Support</t>
  </si>
  <si>
    <t>1-905-507-4220</t>
  </si>
  <si>
    <t>Certicom Sales</t>
  </si>
  <si>
    <t>Thales e-Security</t>
  </si>
  <si>
    <t>Samsung Electronics Co, Ltd.</t>
  </si>
  <si>
    <t xml:space="preserve">Samsung            </t>
  </si>
  <si>
    <t>SUSE LLC</t>
  </si>
  <si>
    <t>OpenSSL Software Foundation Inc.</t>
  </si>
  <si>
    <t>1829 Mount Ephraim Road, Adamstown, MD  27101 USA</t>
  </si>
  <si>
    <t>877-673-6775</t>
  </si>
  <si>
    <t>ViaSat Inc.</t>
  </si>
  <si>
    <t>760-476-2306</t>
  </si>
  <si>
    <t>740-476-7416</t>
  </si>
  <si>
    <t>FireEye Inc.</t>
  </si>
  <si>
    <t>Rajant Corporation</t>
  </si>
  <si>
    <t>484-595-0233 x409</t>
  </si>
  <si>
    <t>Canon</t>
  </si>
  <si>
    <t>631-330-5774</t>
  </si>
  <si>
    <t>Dell Inc.</t>
  </si>
  <si>
    <t>Global Certification Team</t>
  </si>
  <si>
    <t>Cisco Systems Inc.</t>
  </si>
  <si>
    <t>170 West Tasman Dr, San Jose, CA  95134 USA</t>
  </si>
  <si>
    <t>EFJohnson Technologies</t>
  </si>
  <si>
    <t>402-479-8375</t>
  </si>
  <si>
    <t>402-479-8394</t>
  </si>
  <si>
    <t>Athena Smartcard Inc.</t>
  </si>
  <si>
    <t>408-884-8316</t>
  </si>
  <si>
    <t>Infoblox</t>
  </si>
  <si>
    <t>408-986-4000</t>
  </si>
  <si>
    <t>RSA The Security Division of EMC</t>
  </si>
  <si>
    <t>781-515-7510</t>
  </si>
  <si>
    <t>Hewlett-Packard Company</t>
  </si>
  <si>
    <t>916-501-1426</t>
  </si>
  <si>
    <t>Thales e-Security Inc.</t>
  </si>
  <si>
    <t>888-744-4976</t>
  </si>
  <si>
    <t>Check Point Software Technologies</t>
  </si>
  <si>
    <t>3e Technologies International Inc.</t>
  </si>
  <si>
    <t>301-944-1325</t>
  </si>
  <si>
    <t>301-944-1294</t>
  </si>
  <si>
    <t>Motorola Solutions Inc.</t>
  </si>
  <si>
    <t>847-576-2352</t>
  </si>
  <si>
    <t>Cavium Inc.</t>
  </si>
  <si>
    <t>650-218-9914</t>
  </si>
  <si>
    <t>408-943-7375</t>
  </si>
  <si>
    <t>Apple Inc.</t>
  </si>
  <si>
    <t>Dell Software Inc.</t>
  </si>
  <si>
    <t>408-962-6248</t>
  </si>
  <si>
    <t>Hewlett-Packard Development Company, L.P.</t>
  </si>
  <si>
    <t>281-518-6762</t>
  </si>
  <si>
    <t>HyTrust Inc.</t>
  </si>
  <si>
    <t>916-705-8610</t>
  </si>
  <si>
    <t>HP Security Voltage</t>
  </si>
  <si>
    <t>408-886-3200</t>
  </si>
  <si>
    <t>Cardiocom LLC</t>
  </si>
  <si>
    <t>888-243-8881</t>
  </si>
  <si>
    <t>Security First Corporation</t>
  </si>
  <si>
    <t>949-858-7525</t>
  </si>
  <si>
    <t>McAfee Inc.</t>
  </si>
  <si>
    <t>651-770-6151</t>
  </si>
  <si>
    <t>Oracle Communications</t>
  </si>
  <si>
    <t>781-538-7568</t>
  </si>
  <si>
    <t>781-538-7514</t>
  </si>
  <si>
    <t>LogRhythm</t>
  </si>
  <si>
    <t>4780 Pearl East Circle, Boulder, CO  80301 USA</t>
  </si>
  <si>
    <t>720-881-5348</t>
  </si>
  <si>
    <t>Northrop Grumman MS Network Security</t>
  </si>
  <si>
    <t>+ 886-4-23202525</t>
  </si>
  <si>
    <t xml:space="preserve"> + 48-12-29-79-000</t>
  </si>
  <si>
    <t>+ 33-155015712</t>
  </si>
  <si>
    <t>+ 33-442365522</t>
  </si>
  <si>
    <t>+ 972-9-9702364</t>
  </si>
  <si>
    <t>+ 972-9-9702390</t>
  </si>
  <si>
    <t>+ 7-495-797-8700</t>
  </si>
  <si>
    <t>+ 81-45-776-4488</t>
  </si>
  <si>
    <t>+ 852-27967873</t>
  </si>
  <si>
    <t>+ 44-117-316-2462</t>
  </si>
  <si>
    <t>+ 44-560-109-0356</t>
  </si>
  <si>
    <t>+ 82-2-2168-7586</t>
  </si>
  <si>
    <t>+ 82-2-3440-9135</t>
  </si>
  <si>
    <t>+ 49-821-25851-68</t>
  </si>
  <si>
    <t>+ 49-821-25851-24</t>
  </si>
  <si>
    <t>+ 7 (495) 648-14-27</t>
  </si>
  <si>
    <t>+ 353 (21) 730-6043</t>
  </si>
  <si>
    <t>+ 81-45-890-2856</t>
  </si>
  <si>
    <t>+ 1-613-784-6218</t>
  </si>
  <si>
    <t>+ 1-972-477-5087</t>
  </si>
  <si>
    <t>+ 44 (0) 1844 203596</t>
  </si>
  <si>
    <t>+ 44 (0) 1293 589085</t>
  </si>
  <si>
    <t>+ 82-10-9397-1589</t>
  </si>
  <si>
    <t>+ 82-10-3173-9021</t>
  </si>
  <si>
    <t>+ 82-10-4556-5007</t>
  </si>
  <si>
    <t xml:space="preserve"> </t>
  </si>
  <si>
    <t>+ 49-911-74053-500</t>
  </si>
  <si>
    <t>+ 49-911-74053-80</t>
  </si>
  <si>
    <t>1-408-321-6300</t>
  </si>
  <si>
    <t>+ 972-37534561</t>
  </si>
  <si>
    <t>+ 611300365893</t>
  </si>
  <si>
    <t xml:space="preserve">IBM   </t>
  </si>
  <si>
    <t>9000 S. Rita Rd, Tucson, AZ  85744 USA</t>
  </si>
  <si>
    <t>412-977-9398</t>
  </si>
  <si>
    <t>Ultra Electronics AEP</t>
  </si>
  <si>
    <t>+ 44 (0) 1628-642624</t>
  </si>
  <si>
    <t>+ 44 (0) 1628-642623</t>
  </si>
  <si>
    <t xml:space="preserve">Tailiang </t>
  </si>
  <si>
    <t>Blue</t>
  </si>
  <si>
    <t>Michael</t>
  </si>
  <si>
    <t>Mallik</t>
  </si>
  <si>
    <t>Peter</t>
  </si>
  <si>
    <t>Christopher</t>
  </si>
  <si>
    <t>Gary</t>
  </si>
  <si>
    <t>Eric</t>
  </si>
  <si>
    <t>Chris</t>
  </si>
  <si>
    <t>Tony</t>
  </si>
  <si>
    <t>Tomasz</t>
  </si>
  <si>
    <t>Jerry</t>
  </si>
  <si>
    <t>Gilles</t>
  </si>
  <si>
    <t>Guennole</t>
  </si>
  <si>
    <t>Yossi</t>
  </si>
  <si>
    <t>Oren</t>
  </si>
  <si>
    <t>Oleg</t>
  </si>
  <si>
    <t>Tohru</t>
  </si>
  <si>
    <t>Bob</t>
  </si>
  <si>
    <t>Andrew</t>
  </si>
  <si>
    <t>Laura</t>
  </si>
  <si>
    <t>John</t>
  </si>
  <si>
    <t>Ammath</t>
  </si>
  <si>
    <t>Jacob</t>
  </si>
  <si>
    <t>Steven</t>
  </si>
  <si>
    <t>Suzanne</t>
  </si>
  <si>
    <t>Allen</t>
  </si>
  <si>
    <t>Kent</t>
  </si>
  <si>
    <t>Yin Ling</t>
  </si>
  <si>
    <t>Irene</t>
  </si>
  <si>
    <t>Sungmin</t>
  </si>
  <si>
    <t>Roland</t>
  </si>
  <si>
    <t>Thomas</t>
  </si>
  <si>
    <t>Kevin</t>
  </si>
  <si>
    <t>Anton</t>
  </si>
  <si>
    <t>Andy</t>
  </si>
  <si>
    <t>Paul</t>
  </si>
  <si>
    <t>Sandra</t>
  </si>
  <si>
    <t>Marie</t>
  </si>
  <si>
    <t>Todd</t>
  </si>
  <si>
    <t>Larry</t>
  </si>
  <si>
    <t>David</t>
  </si>
  <si>
    <t>Alan</t>
  </si>
  <si>
    <t>Nagesh</t>
  </si>
  <si>
    <t>Matt</t>
  </si>
  <si>
    <t>Richard</t>
  </si>
  <si>
    <t>Jake</t>
  </si>
  <si>
    <t>Oliver</t>
  </si>
  <si>
    <t>Tim</t>
  </si>
  <si>
    <t>Akihiro</t>
  </si>
  <si>
    <t>Diana</t>
  </si>
  <si>
    <t>Nick</t>
  </si>
  <si>
    <t>Li</t>
  </si>
  <si>
    <t>Marco</t>
  </si>
  <si>
    <t>Ethan</t>
  </si>
  <si>
    <t>Carl</t>
  </si>
  <si>
    <t>Alfred</t>
  </si>
  <si>
    <t>Adam</t>
  </si>
  <si>
    <t>Nui</t>
  </si>
  <si>
    <t>Weixiong</t>
  </si>
  <si>
    <t>Phil</t>
  </si>
  <si>
    <t>Ian</t>
  </si>
  <si>
    <t>Kim</t>
  </si>
  <si>
    <t>Changsup</t>
  </si>
  <si>
    <t>Jisoon</t>
  </si>
  <si>
    <t>Steve</t>
  </si>
  <si>
    <t>Savitha</t>
  </si>
  <si>
    <t>Martin</t>
  </si>
  <si>
    <t>Jiuyuan</t>
  </si>
  <si>
    <t>Srihari</t>
  </si>
  <si>
    <t>Marshall</t>
  </si>
  <si>
    <t>Josh</t>
  </si>
  <si>
    <t>Stephanie</t>
  </si>
  <si>
    <t>Bill</t>
  </si>
  <si>
    <t>Sandy</t>
  </si>
  <si>
    <t>Harjit</t>
  </si>
  <si>
    <t>Malcolm</t>
  </si>
  <si>
    <t>Harinder</t>
  </si>
  <si>
    <t>Tom</t>
  </si>
  <si>
    <t>Tasha</t>
  </si>
  <si>
    <t>Shawn</t>
  </si>
  <si>
    <t>Usha</t>
  </si>
  <si>
    <t>Luis</t>
  </si>
  <si>
    <t>Luther</t>
  </si>
  <si>
    <t>Brian</t>
  </si>
  <si>
    <t>Rick</t>
  </si>
  <si>
    <t>Nikhil</t>
  </si>
  <si>
    <t>Madhu</t>
  </si>
  <si>
    <t>Emily</t>
  </si>
  <si>
    <t>Warwick</t>
  </si>
  <si>
    <t>Kristian</t>
  </si>
  <si>
    <t>Christine</t>
  </si>
  <si>
    <t>Vicky</t>
  </si>
  <si>
    <t xml:space="preserve">Hong </t>
  </si>
  <si>
    <t>Lee</t>
  </si>
  <si>
    <t>Robinson</t>
  </si>
  <si>
    <t>Reddy</t>
  </si>
  <si>
    <t>Martini</t>
  </si>
  <si>
    <t>Park</t>
  </si>
  <si>
    <t>Sturdivant</t>
  </si>
  <si>
    <t>Betts</t>
  </si>
  <si>
    <t>Gormont</t>
  </si>
  <si>
    <t>Tran</t>
  </si>
  <si>
    <t>Chmiel</t>
  </si>
  <si>
    <t>Rypina</t>
  </si>
  <si>
    <t>Lin</t>
  </si>
  <si>
    <t>Marks</t>
  </si>
  <si>
    <t>Romme</t>
  </si>
  <si>
    <t>Tripotin</t>
  </si>
  <si>
    <t>Talmi</t>
  </si>
  <si>
    <t>Tanami</t>
  </si>
  <si>
    <t>Andrianov</t>
  </si>
  <si>
    <t>Iwamoto</t>
  </si>
  <si>
    <t>Pittman</t>
  </si>
  <si>
    <t>Chan</t>
  </si>
  <si>
    <t>Laredo</t>
  </si>
  <si>
    <t>Drew</t>
  </si>
  <si>
    <t>Keunemany</t>
  </si>
  <si>
    <t>Crispin</t>
  </si>
  <si>
    <t>Ruggieri</t>
  </si>
  <si>
    <t>Kwak</t>
  </si>
  <si>
    <t>Vance</t>
  </si>
  <si>
    <t>Rollins</t>
  </si>
  <si>
    <t>Liong Ling</t>
  </si>
  <si>
    <t>Namkung</t>
  </si>
  <si>
    <t>Ahn</t>
  </si>
  <si>
    <t>Ebrecht</t>
  </si>
  <si>
    <t>Hoffmann</t>
  </si>
  <si>
    <t>Meagher</t>
  </si>
  <si>
    <t>Mikhalsky</t>
  </si>
  <si>
    <t>Enaklev</t>
  </si>
  <si>
    <t>Nissen</t>
  </si>
  <si>
    <t>Conway</t>
  </si>
  <si>
    <t>Hernandez</t>
  </si>
  <si>
    <t>Fraser</t>
  </si>
  <si>
    <t>Ouska</t>
  </si>
  <si>
    <t>Stefonic</t>
  </si>
  <si>
    <t>Aylesworth</t>
  </si>
  <si>
    <t>Kaye</t>
  </si>
  <si>
    <t>Kuriyavar</t>
  </si>
  <si>
    <t>Johnson</t>
  </si>
  <si>
    <t>Bishop</t>
  </si>
  <si>
    <t>Bajic</t>
  </si>
  <si>
    <t>Galvez</t>
  </si>
  <si>
    <t>Tsai</t>
  </si>
  <si>
    <t>Myers</t>
  </si>
  <si>
    <t>Kimura</t>
  </si>
  <si>
    <t>Goble</t>
  </si>
  <si>
    <t>Wen</t>
  </si>
  <si>
    <t>Sanvido</t>
  </si>
  <si>
    <t>Miller</t>
  </si>
  <si>
    <t>Rajsic</t>
  </si>
  <si>
    <t>Nothaft</t>
  </si>
  <si>
    <t>Eishama</t>
  </si>
  <si>
    <t>Weidenkopf</t>
  </si>
  <si>
    <t>Spurgeon</t>
  </si>
  <si>
    <t>Jones</t>
  </si>
  <si>
    <t>Clover</t>
  </si>
  <si>
    <t>Burnham</t>
  </si>
  <si>
    <t>Biege</t>
  </si>
  <si>
    <t>Hager</t>
  </si>
  <si>
    <t>Marquess</t>
  </si>
  <si>
    <t>Suksumrit</t>
  </si>
  <si>
    <t>Naik</t>
  </si>
  <si>
    <t>Lamb</t>
  </si>
  <si>
    <t>Ge</t>
  </si>
  <si>
    <t>Mandava</t>
  </si>
  <si>
    <t>Schiring</t>
  </si>
  <si>
    <t>Motre</t>
  </si>
  <si>
    <t>Lane</t>
  </si>
  <si>
    <t>Carielli</t>
  </si>
  <si>
    <t>Dhillon</t>
  </si>
  <si>
    <t>Levy</t>
  </si>
  <si>
    <t>Sood</t>
  </si>
  <si>
    <t>Guo</t>
  </si>
  <si>
    <t>Nguyen</t>
  </si>
  <si>
    <t>Castaneda</t>
  </si>
  <si>
    <t>Klinger</t>
  </si>
  <si>
    <t>Geddis</t>
  </si>
  <si>
    <t>Sanagala</t>
  </si>
  <si>
    <t>Luciani</t>
  </si>
  <si>
    <t>Pate</t>
  </si>
  <si>
    <t>Golden</t>
  </si>
  <si>
    <t>Orsini</t>
  </si>
  <si>
    <t>Suares</t>
  </si>
  <si>
    <t>Mathiyalagan</t>
  </si>
  <si>
    <t>Dobson</t>
  </si>
  <si>
    <t>Hoyle</t>
  </si>
  <si>
    <t>Howard</t>
  </si>
  <si>
    <t>Knibloe</t>
  </si>
  <si>
    <t>Kettlewell</t>
  </si>
  <si>
    <t>Hayes</t>
  </si>
  <si>
    <t>City</t>
  </si>
  <si>
    <t>State</t>
  </si>
  <si>
    <t>Zip</t>
  </si>
  <si>
    <t>Country</t>
  </si>
  <si>
    <t>Dongguan</t>
  </si>
  <si>
    <t>Guangdong</t>
  </si>
  <si>
    <t>MA</t>
  </si>
  <si>
    <t>China</t>
  </si>
  <si>
    <t>USA</t>
  </si>
  <si>
    <t>B2-5 of Nanfang Factory, No. 2 of Xincheng Rd, Songshan Lake Science &amp; Technology Industrial Zone</t>
  </si>
  <si>
    <t>01810</t>
  </si>
  <si>
    <t>6 Tech Drive</t>
  </si>
  <si>
    <t>Andover</t>
  </si>
  <si>
    <t>San Jose</t>
  </si>
  <si>
    <t>San Diego</t>
  </si>
  <si>
    <t>Palo Alto</t>
  </si>
  <si>
    <t>Herndon</t>
  </si>
  <si>
    <t>Taichung City</t>
  </si>
  <si>
    <t>Meudon Cedex</t>
  </si>
  <si>
    <t>Taiwan</t>
  </si>
  <si>
    <t>London</t>
  </si>
  <si>
    <t>Minato-ku</t>
  </si>
  <si>
    <t xml:space="preserve">CA </t>
  </si>
  <si>
    <t>CA</t>
  </si>
  <si>
    <t>VA</t>
  </si>
  <si>
    <t>Tokyo</t>
  </si>
  <si>
    <t>95131-2019</t>
  </si>
  <si>
    <t>30-392</t>
  </si>
  <si>
    <t>105-8001</t>
  </si>
  <si>
    <t>Poland</t>
  </si>
  <si>
    <t>Japan</t>
  </si>
  <si>
    <t>2107 North First Street, Suite #680</t>
  </si>
  <si>
    <t>9950 Summers Ridge Rd, Suite 160</t>
  </si>
  <si>
    <t>3401 Hillview Ave</t>
  </si>
  <si>
    <t>13921 Park Center Road, Suite 600</t>
  </si>
  <si>
    <t>Krakow</t>
  </si>
  <si>
    <t>Czerwone Maki 82</t>
  </si>
  <si>
    <t>Czerwone Maki 83</t>
  </si>
  <si>
    <t>30-393</t>
  </si>
  <si>
    <t>10F-1, No. 306, Sec. 1, Wenxin Rd, Nantun Dist</t>
  </si>
  <si>
    <t>130 Holger Way</t>
  </si>
  <si>
    <t>Fance</t>
  </si>
  <si>
    <t>6, Rue de la Verrerie, CS 20001</t>
  </si>
  <si>
    <t>6, Rue de la Verrerie, CS 20002</t>
  </si>
  <si>
    <t>Kowloon Bay</t>
  </si>
  <si>
    <t>Stoke Gifford</t>
  </si>
  <si>
    <t>No. 4, Creation Rd III, Hsinchu Science Park</t>
  </si>
  <si>
    <t>Paddington</t>
  </si>
  <si>
    <t>Rochester</t>
  </si>
  <si>
    <t>Atlanta</t>
  </si>
  <si>
    <t>Seoul</t>
  </si>
  <si>
    <t>Augsburg</t>
  </si>
  <si>
    <t>W2 68D</t>
  </si>
  <si>
    <t>NY</t>
  </si>
  <si>
    <t>GA</t>
  </si>
  <si>
    <t>BY</t>
  </si>
  <si>
    <t>Hong Kong</t>
  </si>
  <si>
    <t>1st Floor, 2 Kingdom Street</t>
  </si>
  <si>
    <t>2nd Floor, 2 Kingdom Street</t>
  </si>
  <si>
    <t>150-872</t>
  </si>
  <si>
    <t>Korea</t>
  </si>
  <si>
    <t>Germany</t>
  </si>
  <si>
    <t>Littleon</t>
  </si>
  <si>
    <t>01460</t>
  </si>
  <si>
    <t>153 Taylor Street</t>
  </si>
  <si>
    <t>Units 2010-2013, 20/F, Chevalier Commercial Centre, 8 Wang Hoi Road</t>
  </si>
  <si>
    <t>Bristol</t>
  </si>
  <si>
    <t>BS34 8QZ</t>
  </si>
  <si>
    <t>Longdown Avenue</t>
  </si>
  <si>
    <t>525 Race Street</t>
  </si>
  <si>
    <t>Hanover</t>
  </si>
  <si>
    <t>MD</t>
  </si>
  <si>
    <t>Switzerland</t>
  </si>
  <si>
    <t>1680 University Avenue</t>
  </si>
  <si>
    <t>1170 Peachtree Street NE, Suite 400</t>
  </si>
  <si>
    <t>5775 Morehouse Drive</t>
  </si>
  <si>
    <t>8F EXCON Venture-Tower, 3, Eunhaeng-Ro, Yeongdeungpo-Gu</t>
  </si>
  <si>
    <t>150-873</t>
  </si>
  <si>
    <t>Santa Clara</t>
  </si>
  <si>
    <t>Needham</t>
  </si>
  <si>
    <t>Sunnyvale</t>
  </si>
  <si>
    <t>Omaha</t>
  </si>
  <si>
    <t>IL</t>
  </si>
  <si>
    <t>WA</t>
  </si>
  <si>
    <t>NE</t>
  </si>
  <si>
    <t>Canada</t>
  </si>
  <si>
    <t>Alter Postweg 101</t>
  </si>
  <si>
    <t>7035 Ridge Road</t>
  </si>
  <si>
    <t>Schaffhausen</t>
  </si>
  <si>
    <t>Ottawa</t>
  </si>
  <si>
    <t>Edmonds</t>
  </si>
  <si>
    <t>Rheinweg 9</t>
  </si>
  <si>
    <t>2821 Mission College Blvd</t>
  </si>
  <si>
    <t>Ottowa</t>
  </si>
  <si>
    <t>707 Dayton Road, PO Box 1040</t>
  </si>
  <si>
    <t>Fredericton</t>
  </si>
  <si>
    <t>New Brunswick</t>
  </si>
  <si>
    <t>E3C 1B2</t>
  </si>
  <si>
    <t>UK</t>
  </si>
  <si>
    <t>80 Bishop Dr, Unit B</t>
  </si>
  <si>
    <t>E3C 1B3</t>
  </si>
  <si>
    <t>10016 Edmonds Way, Suite C-300</t>
  </si>
  <si>
    <t>10017 Edmonds Way, Suite C-300</t>
  </si>
  <si>
    <t>Redmond</t>
  </si>
  <si>
    <t>02494</t>
  </si>
  <si>
    <t>77 A Street</t>
  </si>
  <si>
    <t>94086-5301</t>
  </si>
  <si>
    <t>98052-6399</t>
  </si>
  <si>
    <t>94085-4121</t>
  </si>
  <si>
    <t>10810 Farnam Drive NBN02</t>
  </si>
  <si>
    <t>4401 Great America Parkway</t>
  </si>
  <si>
    <t>2545 North 1st Street</t>
  </si>
  <si>
    <t>Westford</t>
  </si>
  <si>
    <t>One Microsoft Way</t>
  </si>
  <si>
    <t>Shenzhen</t>
  </si>
  <si>
    <t>Mountain View</t>
  </si>
  <si>
    <t>1-1, Shibaura 1-chome</t>
  </si>
  <si>
    <t>420 North Mary Avenue</t>
  </si>
  <si>
    <t>Seattle</t>
  </si>
  <si>
    <t>Huawei Industrial Base, Bantian Longgang</t>
  </si>
  <si>
    <t>Markham</t>
  </si>
  <si>
    <t>650 Castro Street, Suite #400</t>
  </si>
  <si>
    <t>Ontario</t>
  </si>
  <si>
    <t>K2K 2E6</t>
  </si>
  <si>
    <t>L3R 0E8</t>
  </si>
  <si>
    <t>600 March Road</t>
  </si>
  <si>
    <t>01886</t>
  </si>
  <si>
    <t>4 Technology Park Drive</t>
  </si>
  <si>
    <t>Mississauga</t>
  </si>
  <si>
    <t>Aylesbury</t>
  </si>
  <si>
    <t>800 5th Ave</t>
  </si>
  <si>
    <t>L4W 0B5</t>
  </si>
  <si>
    <t>302 Town Centre Blvd, 4th Floor</t>
  </si>
  <si>
    <t>Suwon-si</t>
  </si>
  <si>
    <t>Gyeonggi-do</t>
  </si>
  <si>
    <t>4701 Tahoe Blvd, Building A</t>
  </si>
  <si>
    <t>Cambridge</t>
  </si>
  <si>
    <t>Buckinghamshire</t>
  </si>
  <si>
    <t>HP18 9EQ</t>
  </si>
  <si>
    <t>Meadow View House, Crendon Industrial Estate, Long Crendon</t>
  </si>
  <si>
    <t>Adamstown</t>
  </si>
  <si>
    <t>Carlsbad</t>
  </si>
  <si>
    <t>Milpitas</t>
  </si>
  <si>
    <t>443-742</t>
  </si>
  <si>
    <t>R4 416, Maetan 3-dong, Yeongtong-gu</t>
  </si>
  <si>
    <t>129 Samsung-ro, Yeongtong-gu</t>
  </si>
  <si>
    <t>Malvern</t>
  </si>
  <si>
    <t>Melville</t>
  </si>
  <si>
    <t>Irving</t>
  </si>
  <si>
    <t>Los Gatos</t>
  </si>
  <si>
    <t>PA</t>
  </si>
  <si>
    <t>TX</t>
  </si>
  <si>
    <t>02141</t>
  </si>
  <si>
    <t>10 Canal Park, Suite 200</t>
  </si>
  <si>
    <t>6155 El Camino Real</t>
  </si>
  <si>
    <t>1440 McCarthy Boulevard</t>
  </si>
  <si>
    <t>400 East King Street</t>
  </si>
  <si>
    <t>One Canon Park</t>
  </si>
  <si>
    <t>5450 Great American Parkway</t>
  </si>
  <si>
    <t>75038-2401</t>
  </si>
  <si>
    <t>1440 Corporate Drive</t>
  </si>
  <si>
    <t>Bedford</t>
  </si>
  <si>
    <t>16615 Lark Ave, Suite 202</t>
  </si>
  <si>
    <t>3111 Coronado Drive</t>
  </si>
  <si>
    <t>01730</t>
  </si>
  <si>
    <t>Schaumburg</t>
  </si>
  <si>
    <t>FL</t>
  </si>
  <si>
    <t>Tel Aviv</t>
  </si>
  <si>
    <t>Israel</t>
  </si>
  <si>
    <t>174 Middlesex Turnpike</t>
  </si>
  <si>
    <t>1160 Enterprise Way</t>
  </si>
  <si>
    <t>Plantation</t>
  </si>
  <si>
    <t>Rockville</t>
  </si>
  <si>
    <t>900 South Pine Island Road, Suite 710</t>
  </si>
  <si>
    <t>5 Ha'solelim Street</t>
  </si>
  <si>
    <t>9715 Key West Ave, Suite 500</t>
  </si>
  <si>
    <t>Cupertino</t>
  </si>
  <si>
    <t>Houston</t>
  </si>
  <si>
    <t>1301 East Algonquin Road</t>
  </si>
  <si>
    <t>2315 N. First Street</t>
  </si>
  <si>
    <t>1 Infinite Loop</t>
  </si>
  <si>
    <t>5455 Great American Parkway</t>
  </si>
  <si>
    <t>11445 Compaq Center Dr W</t>
  </si>
  <si>
    <t>1975 West El Camino Real, Suite #203</t>
  </si>
  <si>
    <t>20400 Stevens Creek Blvd, Suite 500</t>
  </si>
  <si>
    <t>Chanhassen</t>
  </si>
  <si>
    <t>Boulder</t>
  </si>
  <si>
    <t>Tucson</t>
  </si>
  <si>
    <t>MN</t>
  </si>
  <si>
    <t>CO</t>
  </si>
  <si>
    <t>ACT</t>
  </si>
  <si>
    <t>AZ</t>
  </si>
  <si>
    <t>Australia</t>
  </si>
  <si>
    <t>7980 Century Blvd</t>
  </si>
  <si>
    <t>Rancho Santa Margarita</t>
  </si>
  <si>
    <t>Braddon</t>
  </si>
  <si>
    <t>29811 Santa Margarita Parkway, Suite 600</t>
  </si>
  <si>
    <t>100 Crosby Drive</t>
  </si>
  <si>
    <t>Level 1, 218  Northbourne Avenue</t>
  </si>
  <si>
    <t>High Wycombe</t>
  </si>
  <si>
    <t>HP10 9UT</t>
  </si>
  <si>
    <t>Knaves Beech Business Centre, Loudwater</t>
  </si>
  <si>
    <t>Surname</t>
  </si>
  <si>
    <t>Firstname</t>
  </si>
  <si>
    <t>Ref. No.</t>
  </si>
  <si>
    <t>Company`</t>
  </si>
  <si>
    <t>Address</t>
  </si>
  <si>
    <t>Phone</t>
  </si>
  <si>
    <t>Moultrie</t>
  </si>
  <si>
    <t>Ferrell</t>
  </si>
  <si>
    <t>IBM Internet Security Systems</t>
  </si>
  <si>
    <t>6303 Barfield Road</t>
  </si>
  <si>
    <t>678-234-4069</t>
  </si>
  <si>
    <t>Leake</t>
  </si>
  <si>
    <t>Sheena</t>
  </si>
  <si>
    <t>404-238-5565</t>
  </si>
  <si>
    <t>Email</t>
  </si>
  <si>
    <t>hongtailiang@huawei.com</t>
  </si>
  <si>
    <t>blue.li@huawei.com</t>
  </si>
  <si>
    <t>michael.robinson@draeger.com</t>
  </si>
  <si>
    <t>mreddy@redpinesignals.com</t>
  </si>
  <si>
    <t>peter.martini@iboss.com</t>
  </si>
  <si>
    <t>Christopher.Park@iboss.com</t>
  </si>
  <si>
    <t>gsturdivant@vmware.com</t>
  </si>
  <si>
    <t>betts@vmware.com</t>
  </si>
  <si>
    <t>cgormont@idirectgov.com</t>
  </si>
  <si>
    <t>ttran@idirectgov.com</t>
  </si>
  <si>
    <t>tomasz.chmiel@motorolasolutions.com</t>
  </si>
  <si>
    <t>tomasz.rypina@motorolasolutions.com</t>
  </si>
  <si>
    <t>jerrylin@go-trust.com</t>
  </si>
  <si>
    <t>marksc@brocade.com</t>
  </si>
  <si>
    <t>Gilles.romme@gemalto.com</t>
  </si>
  <si>
    <t>Guennole.Tripotin@gemalto.com</t>
  </si>
  <si>
    <t>yossi.talmi@nuvoton.com</t>
  </si>
  <si>
    <t>oren.tanami@nuvoton.com</t>
  </si>
  <si>
    <t>tohru.iwamoto@toshiba.co.jp</t>
  </si>
  <si>
    <t>bob.pittman@hpe.com</t>
  </si>
  <si>
    <t>andrew.chan@acs.com.hk</t>
  </si>
  <si>
    <t>laura.loredo@hp.com</t>
  </si>
  <si>
    <t>john.drew@hp.com</t>
  </si>
  <si>
    <t>akeunemany@vocera.com</t>
  </si>
  <si>
    <t>cjacob@vocera.com</t>
  </si>
  <si>
    <t>sruggi01@harris.com</t>
  </si>
  <si>
    <t>skwak@harris.com</t>
  </si>
  <si>
    <t>support@ionicsecurity.com</t>
  </si>
  <si>
    <t>yliong@qti.qualcomm.com</t>
  </si>
  <si>
    <t>snk@konai.com</t>
  </si>
  <si>
    <t>ahnsm@konai.com</t>
  </si>
  <si>
    <t>Roland.Ebrecht@infineon.com</t>
  </si>
  <si>
    <t>Thomas.Hoffmann@infineon.com</t>
  </si>
  <si>
    <t>KMeagher@ciena.com</t>
  </si>
  <si>
    <t>andy.nissen@intel.com</t>
  </si>
  <si>
    <t>pconway@bb-smartworx.com</t>
  </si>
  <si>
    <t>hsandra@us.ibm.com</t>
  </si>
  <si>
    <t>fraserma@ie.ibm.com</t>
  </si>
  <si>
    <t>todd@wolfssl.com</t>
  </si>
  <si>
    <t>larry@wolfssl.com</t>
  </si>
  <si>
    <t>David.Aylesworth@gd-ms.com</t>
  </si>
  <si>
    <t>akaye@fortinet.com</t>
  </si>
  <si>
    <t>nagesh.kuriyavar@hp.com</t>
  </si>
  <si>
    <t>matt.johnson@hp.com</t>
  </si>
  <si>
    <t>rbishop@paloaltonetworks.com</t>
  </si>
  <si>
    <t>jbajic@paloaltonetworks.com</t>
  </si>
  <si>
    <t>ogalvez@vormetric.com</t>
  </si>
  <si>
    <t>petert@vormetric.com</t>
  </si>
  <si>
    <t>FIPS@microsoft.com</t>
  </si>
  <si>
    <t>akihero.kimura@toshiba.co.jp</t>
  </si>
  <si>
    <t>diana.robinson@bluecoat.com</t>
  </si>
  <si>
    <t>nick.goble@bluecoat.com</t>
  </si>
  <si>
    <t>marco@purestorage.com</t>
  </si>
  <si>
    <t>elm@purestorage.com</t>
  </si>
  <si>
    <t>carl.rajsic@alcatel-lucent.com</t>
  </si>
  <si>
    <t>alfred.nothaft@alcatel-lucent.com</t>
  </si>
  <si>
    <t>aelshama@sonusnet.com</t>
  </si>
  <si>
    <t>nchan@sonusnet.com</t>
  </si>
  <si>
    <t>dweidenkopf@cococorp.com</t>
  </si>
  <si>
    <t>aspurgeon@rdlcom.com</t>
  </si>
  <si>
    <t>wlin@rdlcom.com</t>
  </si>
  <si>
    <t>support@certicom.com</t>
  </si>
  <si>
    <t>sales@certicom.com</t>
  </si>
  <si>
    <t>Phil.Joness@thales-esecurity.com</t>
  </si>
  <si>
    <t>Ian.Clover@thales-esecurity.com</t>
  </si>
  <si>
    <t>bumhan.kim@samsung.com</t>
  </si>
  <si>
    <t>cs77.ahn@samsung.com</t>
  </si>
  <si>
    <t>js00n.park@samsung.com</t>
  </si>
  <si>
    <t>thomas@suse.de</t>
  </si>
  <si>
    <t>mike@suse.de</t>
  </si>
  <si>
    <t>info@openssl.com</t>
  </si>
  <si>
    <t>david.suksumrit@viasat.com</t>
  </si>
  <si>
    <t>savitha.naik@viasat.com</t>
  </si>
  <si>
    <t>certifications@fireeye.com</t>
  </si>
  <si>
    <t>mlamb@rajant.com</t>
  </si>
  <si>
    <t>jge@ciis.canon.com</t>
  </si>
  <si>
    <t>srihari_mandava@dell.com</t>
  </si>
  <si>
    <t>certteam@cisco.com</t>
  </si>
  <si>
    <t>mschiring@efji.com</t>
  </si>
  <si>
    <t>JJohnson@efji.com</t>
  </si>
  <si>
    <t>Stephanie.Motre@athena-scs.com</t>
  </si>
  <si>
    <t>blane@infoblox.com</t>
  </si>
  <si>
    <t>sandra.carielli@rsa.com</t>
  </si>
  <si>
    <t>Harjit.dhillon@hp.com</t>
  </si>
  <si>
    <t>product_certifications@checkpoint.com</t>
  </si>
  <si>
    <t>Harinder.Sood@ultra-3eti.com</t>
  </si>
  <si>
    <t>chris.guo@ultra-3eti.com</t>
  </si>
  <si>
    <t>kxp467@motorolasolutions.com</t>
  </si>
  <si>
    <t>tasha@cavium.com</t>
  </si>
  <si>
    <t>Steve.Klinger@cavium.com</t>
  </si>
  <si>
    <t>geddis@apple.com</t>
  </si>
  <si>
    <t>usanagala@sonicwall.com</t>
  </si>
  <si>
    <t>luis.luciani@hp.com</t>
  </si>
  <si>
    <t>spate@hytrust.com</t>
  </si>
  <si>
    <t>support@voltage.com</t>
  </si>
  <si>
    <t>bgolden@cardiocom.com</t>
  </si>
  <si>
    <t>rorsini@securityfirstcorp.com</t>
  </si>
  <si>
    <t>nikhil.suares@oracle.com</t>
  </si>
  <si>
    <t>madhu.mathiyalagan@oracle.com</t>
  </si>
  <si>
    <t>emily.dobson@logrhythm.com</t>
  </si>
  <si>
    <t>warwick.hoyle@au.ngc.com</t>
  </si>
  <si>
    <t>kristian.howard@au.ngc.com</t>
  </si>
  <si>
    <t>cknibloe@us.ibm.com</t>
  </si>
  <si>
    <t>paul.kettlewell@ultra-aep.com</t>
  </si>
  <si>
    <t>smckinnon@juniper.net</t>
  </si>
  <si>
    <t>Validation Date</t>
  </si>
  <si>
    <t>10/16/201</t>
  </si>
  <si>
    <t>fmoultrie@us.ibm.com</t>
  </si>
  <si>
    <t>sleake@us.ibm.com</t>
  </si>
  <si>
    <t>Rubin</t>
  </si>
  <si>
    <t>Ann-Marie</t>
  </si>
  <si>
    <t>arubin@redhat.com</t>
  </si>
  <si>
    <t>Red Hat, Inc.</t>
  </si>
  <si>
    <t>100 East Davie Street</t>
  </si>
  <si>
    <t>Raleigh</t>
  </si>
  <si>
    <t>NC</t>
  </si>
  <si>
    <t>978-392-1000</t>
  </si>
  <si>
    <t>Hansen</t>
  </si>
  <si>
    <t>Jim</t>
  </si>
  <si>
    <t>jhansen@alienvault.com</t>
  </si>
  <si>
    <t>650-713-3340</t>
  </si>
  <si>
    <t>AlienVault, Inc.</t>
  </si>
  <si>
    <t>1875 S. Grant St., Suite 200</t>
  </si>
  <si>
    <t>San Mateo</t>
  </si>
  <si>
    <t>Ca</t>
  </si>
  <si>
    <t xml:space="preserve">Motorola Solutions Systems, </t>
  </si>
  <si>
    <t xml:space="preserve">Motorola Solutions Systems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</si>
</sst>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8" x14ac:knownFonts="1">
    <font>
      <sz val="10"/>
      <name val="Arial"/>
    </font>
    <font>
      <sz val="8"/>
      <name val="Arial"/>
    </font>
    <font>
      <u/>
      <sz val="10"/>
      <color indexed="12"/>
      <name val="Arial"/>
    </font>
    <font>
      <sz val="8"/>
      <name val="Calibri"/>
      <family val="2"/>
    </font>
    <font>
      <sz val="8"/>
      <color rgb="FF000000"/>
      <name val="Calibri"/>
      <family val="2"/>
    </font>
    <font>
      <u/>
      <sz val="8"/>
      <color indexed="12"/>
      <name val="Calibri"/>
      <family val="2"/>
    </font>
    <font>
      <u/>
      <sz val="8"/>
      <color indexed="12"/>
      <name val="Arial"/>
      <family val="2"/>
    </font>
    <font>
      <sz val="8"/>
      <color rgb="FFFFFF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7" fillId="2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14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1" applyFont="1" applyBorder="1" applyAlignment="1" applyProtection="1">
      <alignment horizontal="left"/>
    </xf>
    <xf numFmtId="164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1" fontId="7" fillId="2" borderId="1" xfId="0" applyNumberFormat="1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/>
    </xf>
    <xf numFmtId="0" fontId="6" fillId="3" borderId="1" xfId="1" applyFont="1" applyFill="1" applyBorder="1" applyAlignment="1" applyProtection="1">
      <alignment horizontal="left"/>
    </xf>
    <xf numFmtId="49" fontId="3" fillId="3" borderId="1" xfId="0" applyNumberFormat="1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ck.goble@bluecoa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6"/>
  <sheetViews>
    <sheetView tabSelected="1" workbookViewId="0">
      <pane ySplit="1" topLeftCell="A2" activePane="bottomLeft" state="frozen"/>
      <selection activeCell="E1" sqref="E1"/>
      <selection pane="bottomLeft" activeCell="H11" sqref="H11"/>
    </sheetView>
  </sheetViews>
  <sheetFormatPr defaultRowHeight="11.25" x14ac:dyDescent="0.2"/>
  <cols>
    <col min="1" max="1" width="5.85546875" style="3" customWidth="1"/>
    <col min="2" max="2" width="10.42578125" style="4" customWidth="1"/>
    <col min="3" max="3" width="9" style="5" customWidth="1"/>
    <col min="4" max="4" width="11.140625" style="5" customWidth="1"/>
    <col min="5" max="5" width="27.7109375" style="7" customWidth="1"/>
    <col min="6" max="6" width="14.5703125" style="6" customWidth="1"/>
    <col min="7" max="7" width="24.140625" style="5" customWidth="1"/>
    <col min="8" max="8" width="41.42578125" style="5" customWidth="1"/>
    <col min="9" max="9" width="11" style="5" customWidth="1"/>
    <col min="10" max="10" width="7.85546875" style="5" customWidth="1"/>
    <col min="11" max="11" width="9.7109375" style="7" customWidth="1"/>
    <col min="12" max="12" width="9.42578125" style="5" customWidth="1"/>
    <col min="13" max="13" width="27.140625" style="7" customWidth="1"/>
    <col min="14" max="256" width="26.85546875" style="7" customWidth="1"/>
    <col min="257" max="16384" width="9.140625" style="7"/>
  </cols>
  <sheetData>
    <row r="1" spans="1:13" s="2" customFormat="1" x14ac:dyDescent="0.2">
      <c r="A1" s="16" t="s">
        <v>582</v>
      </c>
      <c r="B1" s="17" t="s">
        <v>700</v>
      </c>
      <c r="C1" s="10" t="s">
        <v>580</v>
      </c>
      <c r="D1" s="10" t="s">
        <v>581</v>
      </c>
      <c r="E1" s="11" t="s">
        <v>594</v>
      </c>
      <c r="F1" s="9" t="s">
        <v>585</v>
      </c>
      <c r="G1" s="10" t="s">
        <v>583</v>
      </c>
      <c r="H1" s="10" t="s">
        <v>584</v>
      </c>
      <c r="I1" s="10" t="s">
        <v>378</v>
      </c>
      <c r="J1" s="10" t="s">
        <v>379</v>
      </c>
      <c r="K1" s="11" t="s">
        <v>380</v>
      </c>
      <c r="L1" s="10" t="s">
        <v>381</v>
      </c>
      <c r="M1" s="1" t="s">
        <v>594</v>
      </c>
    </row>
    <row r="2" spans="1:13" x14ac:dyDescent="0.2">
      <c r="A2" s="18">
        <v>884</v>
      </c>
      <c r="B2" s="20">
        <v>42265</v>
      </c>
      <c r="C2" s="22" t="s">
        <v>311</v>
      </c>
      <c r="D2" s="22" t="s">
        <v>216</v>
      </c>
      <c r="E2" s="23" t="str">
        <f t="shared" ref="E2:E33" si="0">HYPERLINK(M2)</f>
        <v>ahnsm@konai.com</v>
      </c>
      <c r="F2" s="12" t="s">
        <v>161</v>
      </c>
      <c r="G2" s="22" t="s">
        <v>38</v>
      </c>
      <c r="H2" s="13" t="s">
        <v>454</v>
      </c>
      <c r="I2" s="13" t="s">
        <v>428</v>
      </c>
      <c r="J2" s="13" t="s">
        <v>41</v>
      </c>
      <c r="K2" s="14" t="s">
        <v>455</v>
      </c>
      <c r="L2" s="13" t="s">
        <v>438</v>
      </c>
      <c r="M2" s="7" t="s">
        <v>625</v>
      </c>
    </row>
    <row r="3" spans="1:13" x14ac:dyDescent="0.2">
      <c r="A3" s="18">
        <v>848</v>
      </c>
      <c r="B3" s="20">
        <v>42187</v>
      </c>
      <c r="C3" s="22" t="s">
        <v>311</v>
      </c>
      <c r="D3" s="22" t="s">
        <v>249</v>
      </c>
      <c r="E3" s="23" t="str">
        <f t="shared" si="0"/>
        <v>cs77.ahn@samsung.com</v>
      </c>
      <c r="F3" s="12" t="s">
        <v>172</v>
      </c>
      <c r="G3" s="22" t="s">
        <v>88</v>
      </c>
      <c r="H3" s="13" t="s">
        <v>523</v>
      </c>
      <c r="I3" s="13" t="s">
        <v>511</v>
      </c>
      <c r="J3" s="13" t="s">
        <v>512</v>
      </c>
      <c r="K3" s="14" t="s">
        <v>521</v>
      </c>
      <c r="L3" s="13" t="s">
        <v>438</v>
      </c>
      <c r="M3" s="7" t="s">
        <v>661</v>
      </c>
    </row>
    <row r="4" spans="1:13" x14ac:dyDescent="0.2">
      <c r="A4" s="18">
        <v>847</v>
      </c>
      <c r="B4" s="20">
        <v>42187</v>
      </c>
      <c r="C4" s="22" t="s">
        <v>311</v>
      </c>
      <c r="D4" s="22" t="s">
        <v>249</v>
      </c>
      <c r="E4" s="23" t="str">
        <f t="shared" si="0"/>
        <v>cs77.ahn@samsung.com</v>
      </c>
      <c r="F4" s="12" t="s">
        <v>172</v>
      </c>
      <c r="G4" s="22" t="s">
        <v>88</v>
      </c>
      <c r="H4" s="13" t="s">
        <v>523</v>
      </c>
      <c r="I4" s="13" t="s">
        <v>511</v>
      </c>
      <c r="J4" s="13" t="s">
        <v>512</v>
      </c>
      <c r="K4" s="14" t="s">
        <v>521</v>
      </c>
      <c r="L4" s="13" t="s">
        <v>438</v>
      </c>
      <c r="M4" s="7" t="s">
        <v>661</v>
      </c>
    </row>
    <row r="5" spans="1:13" x14ac:dyDescent="0.2">
      <c r="A5" s="18">
        <v>897</v>
      </c>
      <c r="B5" s="20">
        <v>42286</v>
      </c>
      <c r="C5" s="22" t="s">
        <v>297</v>
      </c>
      <c r="D5" s="22" t="s">
        <v>202</v>
      </c>
      <c r="E5" s="23" t="str">
        <f t="shared" si="0"/>
        <v/>
      </c>
      <c r="F5" s="12" t="s">
        <v>155</v>
      </c>
      <c r="G5" s="22" t="s">
        <v>16</v>
      </c>
      <c r="H5" s="13" t="s">
        <v>435</v>
      </c>
      <c r="I5" s="13" t="s">
        <v>425</v>
      </c>
      <c r="J5" s="13" t="s">
        <v>398</v>
      </c>
      <c r="K5" s="14" t="s">
        <v>430</v>
      </c>
      <c r="L5" s="13" t="s">
        <v>476</v>
      </c>
    </row>
    <row r="6" spans="1:13" x14ac:dyDescent="0.2">
      <c r="A6" s="18">
        <v>896</v>
      </c>
      <c r="B6" s="20">
        <v>42286</v>
      </c>
      <c r="C6" s="22" t="s">
        <v>297</v>
      </c>
      <c r="D6" s="22" t="s">
        <v>202</v>
      </c>
      <c r="E6" s="23" t="str">
        <f t="shared" si="0"/>
        <v/>
      </c>
      <c r="F6" s="12" t="s">
        <v>155</v>
      </c>
      <c r="G6" s="22" t="s">
        <v>16</v>
      </c>
      <c r="H6" s="13" t="s">
        <v>436</v>
      </c>
      <c r="I6" s="13" t="s">
        <v>425</v>
      </c>
      <c r="J6" s="13" t="s">
        <v>398</v>
      </c>
      <c r="K6" s="14" t="s">
        <v>430</v>
      </c>
      <c r="L6" s="13" t="s">
        <v>476</v>
      </c>
    </row>
    <row r="7" spans="1:13" x14ac:dyDescent="0.2">
      <c r="A7" s="18">
        <v>892</v>
      </c>
      <c r="B7" s="20">
        <v>42277</v>
      </c>
      <c r="C7" s="22" t="s">
        <v>297</v>
      </c>
      <c r="D7" s="22" t="s">
        <v>202</v>
      </c>
      <c r="E7" s="23" t="str">
        <f t="shared" si="0"/>
        <v/>
      </c>
      <c r="F7" s="12" t="s">
        <v>155</v>
      </c>
      <c r="G7" s="22" t="s">
        <v>16</v>
      </c>
      <c r="H7" s="13" t="s">
        <v>435</v>
      </c>
      <c r="I7" s="13" t="s">
        <v>425</v>
      </c>
      <c r="J7" s="13" t="s">
        <v>398</v>
      </c>
      <c r="K7" s="14" t="s">
        <v>430</v>
      </c>
      <c r="L7" s="13" t="s">
        <v>476</v>
      </c>
    </row>
    <row r="8" spans="1:13" x14ac:dyDescent="0.2">
      <c r="A8" s="18">
        <v>891</v>
      </c>
      <c r="B8" s="20">
        <v>42277</v>
      </c>
      <c r="C8" s="22" t="s">
        <v>297</v>
      </c>
      <c r="D8" s="22" t="s">
        <v>202</v>
      </c>
      <c r="E8" s="23" t="str">
        <f t="shared" si="0"/>
        <v/>
      </c>
      <c r="F8" s="12" t="s">
        <v>155</v>
      </c>
      <c r="G8" s="22" t="s">
        <v>16</v>
      </c>
      <c r="H8" s="13" t="s">
        <v>435</v>
      </c>
      <c r="I8" s="13" t="s">
        <v>425</v>
      </c>
      <c r="J8" s="13" t="s">
        <v>398</v>
      </c>
      <c r="K8" s="14" t="s">
        <v>430</v>
      </c>
      <c r="L8" s="13" t="s">
        <v>476</v>
      </c>
    </row>
    <row r="9" spans="1:13" x14ac:dyDescent="0.2">
      <c r="A9" s="18">
        <v>890</v>
      </c>
      <c r="B9" s="20">
        <v>42277</v>
      </c>
      <c r="C9" s="22" t="s">
        <v>297</v>
      </c>
      <c r="D9" s="22" t="s">
        <v>202</v>
      </c>
      <c r="E9" s="23" t="str">
        <f t="shared" si="0"/>
        <v/>
      </c>
      <c r="F9" s="12" t="s">
        <v>155</v>
      </c>
      <c r="G9" s="22" t="s">
        <v>16</v>
      </c>
      <c r="H9" s="13" t="s">
        <v>435</v>
      </c>
      <c r="I9" s="13" t="s">
        <v>425</v>
      </c>
      <c r="J9" s="13" t="s">
        <v>398</v>
      </c>
      <c r="K9" s="14" t="s">
        <v>430</v>
      </c>
      <c r="L9" s="13" t="s">
        <v>476</v>
      </c>
    </row>
    <row r="10" spans="1:13" x14ac:dyDescent="0.2">
      <c r="A10" s="18">
        <v>874</v>
      </c>
      <c r="B10" s="20">
        <v>42234</v>
      </c>
      <c r="C10" s="22" t="s">
        <v>323</v>
      </c>
      <c r="D10" s="22" t="s">
        <v>227</v>
      </c>
      <c r="E10" s="23" t="str">
        <f t="shared" si="0"/>
        <v>David.Aylesworth@gd-ms.com</v>
      </c>
      <c r="F10" s="12" t="s">
        <v>54</v>
      </c>
      <c r="G10" s="22" t="s">
        <v>53</v>
      </c>
      <c r="H10" s="13" t="s">
        <v>483</v>
      </c>
      <c r="I10" s="13" t="s">
        <v>457</v>
      </c>
      <c r="J10" s="13" t="s">
        <v>384</v>
      </c>
      <c r="K10" s="15" t="s">
        <v>482</v>
      </c>
      <c r="L10" s="13" t="s">
        <v>386</v>
      </c>
      <c r="M10" s="7" t="s">
        <v>635</v>
      </c>
    </row>
    <row r="11" spans="1:13" x14ac:dyDescent="0.2">
      <c r="A11" s="18">
        <v>871</v>
      </c>
      <c r="B11" s="20">
        <v>42234</v>
      </c>
      <c r="C11" s="22" t="s">
        <v>328</v>
      </c>
      <c r="D11" s="22" t="s">
        <v>232</v>
      </c>
      <c r="E11" s="23" t="str">
        <f t="shared" si="0"/>
        <v>jbajic@paloaltonetworks.com</v>
      </c>
      <c r="F11" s="12" t="s">
        <v>61</v>
      </c>
      <c r="G11" s="22" t="s">
        <v>59</v>
      </c>
      <c r="H11" s="13" t="s">
        <v>488</v>
      </c>
      <c r="I11" s="13" t="s">
        <v>456</v>
      </c>
      <c r="J11" s="13" t="s">
        <v>400</v>
      </c>
      <c r="K11" s="14">
        <v>95054</v>
      </c>
      <c r="L11" s="13" t="s">
        <v>386</v>
      </c>
      <c r="M11" s="7" t="s">
        <v>640</v>
      </c>
    </row>
    <row r="12" spans="1:13" x14ac:dyDescent="0.2">
      <c r="A12" s="18">
        <v>870</v>
      </c>
      <c r="B12" s="20">
        <v>42231</v>
      </c>
      <c r="C12" s="22" t="s">
        <v>328</v>
      </c>
      <c r="D12" s="22" t="s">
        <v>232</v>
      </c>
      <c r="E12" s="23" t="str">
        <f t="shared" si="0"/>
        <v>jbajic@paloaltonetworks.com</v>
      </c>
      <c r="F12" s="12" t="s">
        <v>61</v>
      </c>
      <c r="G12" s="22" t="s">
        <v>59</v>
      </c>
      <c r="H12" s="13" t="s">
        <v>488</v>
      </c>
      <c r="I12" s="13" t="s">
        <v>456</v>
      </c>
      <c r="J12" s="13" t="s">
        <v>400</v>
      </c>
      <c r="K12" s="14">
        <v>95054</v>
      </c>
      <c r="L12" s="13" t="s">
        <v>386</v>
      </c>
      <c r="M12" s="7" t="s">
        <v>640</v>
      </c>
    </row>
    <row r="13" spans="1:13" x14ac:dyDescent="0.2">
      <c r="A13" s="18">
        <v>905</v>
      </c>
      <c r="B13" s="21">
        <v>42300</v>
      </c>
      <c r="C13" s="22" t="s">
        <v>286</v>
      </c>
      <c r="D13" s="22" t="s">
        <v>193</v>
      </c>
      <c r="E13" s="23" t="str">
        <f t="shared" si="0"/>
        <v>betts@vmware.com</v>
      </c>
      <c r="F13" s="12" t="s">
        <v>9</v>
      </c>
      <c r="G13" s="22" t="s">
        <v>8</v>
      </c>
      <c r="H13" s="13" t="s">
        <v>411</v>
      </c>
      <c r="I13" s="13" t="s">
        <v>393</v>
      </c>
      <c r="J13" s="13" t="s">
        <v>400</v>
      </c>
      <c r="K13" s="14">
        <v>92131</v>
      </c>
      <c r="L13" s="13" t="s">
        <v>386</v>
      </c>
      <c r="M13" s="7" t="s">
        <v>602</v>
      </c>
    </row>
    <row r="14" spans="1:13" x14ac:dyDescent="0.2">
      <c r="A14" s="18">
        <v>846</v>
      </c>
      <c r="B14" s="20">
        <v>42187</v>
      </c>
      <c r="C14" s="22" t="s">
        <v>345</v>
      </c>
      <c r="D14" s="22" t="s">
        <v>218</v>
      </c>
      <c r="E14" s="23" t="str">
        <f t="shared" si="0"/>
        <v>thomas@suse.de</v>
      </c>
      <c r="F14" s="12" t="s">
        <v>175</v>
      </c>
      <c r="G14" s="22" t="s">
        <v>89</v>
      </c>
      <c r="H14" s="13" t="s">
        <v>531</v>
      </c>
      <c r="I14" s="13" t="s">
        <v>514</v>
      </c>
      <c r="J14" s="13" t="s">
        <v>384</v>
      </c>
      <c r="K14" s="15" t="s">
        <v>530</v>
      </c>
      <c r="L14" s="13" t="s">
        <v>386</v>
      </c>
      <c r="M14" s="7" t="s">
        <v>663</v>
      </c>
    </row>
    <row r="15" spans="1:13" x14ac:dyDescent="0.2">
      <c r="A15" s="18">
        <v>834</v>
      </c>
      <c r="B15" s="20">
        <v>42166</v>
      </c>
      <c r="C15" s="22" t="s">
        <v>345</v>
      </c>
      <c r="D15" s="22" t="s">
        <v>218</v>
      </c>
      <c r="E15" s="23" t="str">
        <f t="shared" si="0"/>
        <v>thomas@suse.de</v>
      </c>
      <c r="F15" s="12" t="s">
        <v>175</v>
      </c>
      <c r="G15" s="22" t="s">
        <v>89</v>
      </c>
      <c r="H15" s="13" t="s">
        <v>531</v>
      </c>
      <c r="I15" s="13" t="s">
        <v>514</v>
      </c>
      <c r="J15" s="13" t="s">
        <v>384</v>
      </c>
      <c r="K15" s="15" t="s">
        <v>530</v>
      </c>
      <c r="L15" s="13" t="s">
        <v>386</v>
      </c>
      <c r="M15" s="7" t="s">
        <v>663</v>
      </c>
    </row>
    <row r="16" spans="1:13" x14ac:dyDescent="0.2">
      <c r="A16" s="18">
        <v>833</v>
      </c>
      <c r="B16" s="20">
        <v>42166</v>
      </c>
      <c r="C16" s="22" t="s">
        <v>345</v>
      </c>
      <c r="D16" s="22" t="s">
        <v>218</v>
      </c>
      <c r="E16" s="23" t="str">
        <f t="shared" si="0"/>
        <v>thomas@suse.de</v>
      </c>
      <c r="F16" s="12" t="s">
        <v>175</v>
      </c>
      <c r="G16" s="22" t="s">
        <v>89</v>
      </c>
      <c r="H16" s="13" t="s">
        <v>531</v>
      </c>
      <c r="I16" s="13" t="s">
        <v>514</v>
      </c>
      <c r="J16" s="13" t="s">
        <v>384</v>
      </c>
      <c r="K16" s="15" t="s">
        <v>530</v>
      </c>
      <c r="L16" s="13" t="s">
        <v>386</v>
      </c>
      <c r="M16" s="7" t="s">
        <v>663</v>
      </c>
    </row>
    <row r="17" spans="1:13" x14ac:dyDescent="0.2">
      <c r="A17" s="18">
        <v>832</v>
      </c>
      <c r="B17" s="20">
        <v>42166</v>
      </c>
      <c r="C17" s="22" t="s">
        <v>345</v>
      </c>
      <c r="D17" s="22" t="s">
        <v>218</v>
      </c>
      <c r="E17" s="23" t="str">
        <f t="shared" si="0"/>
        <v>thomas@suse.de</v>
      </c>
      <c r="F17" s="12" t="s">
        <v>175</v>
      </c>
      <c r="G17" s="22" t="s">
        <v>89</v>
      </c>
      <c r="H17" s="13" t="s">
        <v>531</v>
      </c>
      <c r="I17" s="13" t="s">
        <v>514</v>
      </c>
      <c r="J17" s="13" t="s">
        <v>384</v>
      </c>
      <c r="K17" s="15" t="s">
        <v>530</v>
      </c>
      <c r="L17" s="13" t="s">
        <v>386</v>
      </c>
      <c r="M17" s="7" t="s">
        <v>663</v>
      </c>
    </row>
    <row r="18" spans="1:13" x14ac:dyDescent="0.2">
      <c r="A18" s="18">
        <v>831</v>
      </c>
      <c r="B18" s="20">
        <v>42166</v>
      </c>
      <c r="C18" s="22" t="s">
        <v>345</v>
      </c>
      <c r="D18" s="22" t="s">
        <v>218</v>
      </c>
      <c r="E18" s="23" t="str">
        <f t="shared" si="0"/>
        <v>thomas@suse.de</v>
      </c>
      <c r="F18" s="12" t="s">
        <v>175</v>
      </c>
      <c r="G18" s="22" t="s">
        <v>89</v>
      </c>
      <c r="H18" s="13" t="s">
        <v>531</v>
      </c>
      <c r="I18" s="13" t="s">
        <v>514</v>
      </c>
      <c r="J18" s="13" t="s">
        <v>384</v>
      </c>
      <c r="K18" s="15" t="s">
        <v>530</v>
      </c>
      <c r="L18" s="13" t="s">
        <v>386</v>
      </c>
      <c r="M18" s="7" t="s">
        <v>663</v>
      </c>
    </row>
    <row r="19" spans="1:13" x14ac:dyDescent="0.2">
      <c r="A19" s="18">
        <v>871</v>
      </c>
      <c r="B19" s="20">
        <v>42234</v>
      </c>
      <c r="C19" s="22" t="s">
        <v>327</v>
      </c>
      <c r="D19" s="22" t="s">
        <v>231</v>
      </c>
      <c r="E19" s="23" t="str">
        <f t="shared" si="0"/>
        <v>rbishop@paloaltonetworks.com</v>
      </c>
      <c r="F19" s="12" t="s">
        <v>60</v>
      </c>
      <c r="G19" s="22" t="s">
        <v>59</v>
      </c>
      <c r="H19" s="13" t="s">
        <v>488</v>
      </c>
      <c r="I19" s="13" t="s">
        <v>456</v>
      </c>
      <c r="J19" s="13" t="s">
        <v>400</v>
      </c>
      <c r="K19" s="14">
        <v>95054</v>
      </c>
      <c r="L19" s="13" t="s">
        <v>386</v>
      </c>
      <c r="M19" s="7" t="s">
        <v>639</v>
      </c>
    </row>
    <row r="20" spans="1:13" x14ac:dyDescent="0.2">
      <c r="A20" s="18">
        <v>870</v>
      </c>
      <c r="B20" s="20">
        <v>42231</v>
      </c>
      <c r="C20" s="22" t="s">
        <v>327</v>
      </c>
      <c r="D20" s="22" t="s">
        <v>231</v>
      </c>
      <c r="E20" s="23" t="str">
        <f t="shared" si="0"/>
        <v>rbishop@paloaltonetworks.com</v>
      </c>
      <c r="F20" s="12" t="s">
        <v>60</v>
      </c>
      <c r="G20" s="22" t="s">
        <v>59</v>
      </c>
      <c r="H20" s="13" t="s">
        <v>488</v>
      </c>
      <c r="I20" s="13" t="s">
        <v>456</v>
      </c>
      <c r="J20" s="13" t="s">
        <v>400</v>
      </c>
      <c r="K20" s="14">
        <v>95054</v>
      </c>
      <c r="L20" s="13" t="s">
        <v>386</v>
      </c>
      <c r="M20" s="7" t="s">
        <v>639</v>
      </c>
    </row>
    <row r="21" spans="1:13" x14ac:dyDescent="0.2">
      <c r="A21" s="18">
        <v>849</v>
      </c>
      <c r="B21" s="20">
        <v>42195</v>
      </c>
      <c r="C21" s="22" t="s">
        <v>344</v>
      </c>
      <c r="D21" s="22" t="s">
        <v>248</v>
      </c>
      <c r="E21" s="23" t="str">
        <f t="shared" si="0"/>
        <v>bumhan.kim@samsung.com</v>
      </c>
      <c r="F21" s="12" t="s">
        <v>171</v>
      </c>
      <c r="G21" s="22" t="s">
        <v>87</v>
      </c>
      <c r="H21" s="13" t="s">
        <v>522</v>
      </c>
      <c r="I21" s="13" t="s">
        <v>511</v>
      </c>
      <c r="J21" s="13" t="s">
        <v>512</v>
      </c>
      <c r="K21" s="14" t="s">
        <v>521</v>
      </c>
      <c r="L21" s="13" t="s">
        <v>438</v>
      </c>
      <c r="M21" s="7" t="s">
        <v>660</v>
      </c>
    </row>
    <row r="22" spans="1:13" x14ac:dyDescent="0.2">
      <c r="A22" s="18">
        <v>830</v>
      </c>
      <c r="B22" s="20">
        <v>42166</v>
      </c>
      <c r="C22" s="22" t="s">
        <v>356</v>
      </c>
      <c r="D22" s="22" t="s">
        <v>260</v>
      </c>
      <c r="E22" s="23" t="str">
        <f t="shared" si="0"/>
        <v>sandra.carielli@rsa.com</v>
      </c>
      <c r="F22" s="12" t="s">
        <v>113</v>
      </c>
      <c r="G22" s="22" t="s">
        <v>112</v>
      </c>
      <c r="H22" s="13" t="s">
        <v>547</v>
      </c>
      <c r="I22" s="13" t="s">
        <v>539</v>
      </c>
      <c r="J22" s="13" t="s">
        <v>384</v>
      </c>
      <c r="K22" s="15" t="s">
        <v>542</v>
      </c>
      <c r="L22" s="13" t="s">
        <v>386</v>
      </c>
      <c r="M22" s="7" t="s">
        <v>677</v>
      </c>
    </row>
    <row r="23" spans="1:13" x14ac:dyDescent="0.2">
      <c r="A23" s="18">
        <v>819</v>
      </c>
      <c r="B23" s="20">
        <v>42146</v>
      </c>
      <c r="C23" s="22" t="s">
        <v>362</v>
      </c>
      <c r="D23" s="22" t="s">
        <v>265</v>
      </c>
      <c r="E23" s="23" t="str">
        <f t="shared" si="0"/>
        <v>tasha@cavium.com</v>
      </c>
      <c r="F23" s="12" t="s">
        <v>125</v>
      </c>
      <c r="G23" s="22" t="s">
        <v>124</v>
      </c>
      <c r="H23" s="13" t="s">
        <v>557</v>
      </c>
      <c r="I23" s="13" t="s">
        <v>391</v>
      </c>
      <c r="J23" s="13" t="s">
        <v>400</v>
      </c>
      <c r="K23" s="14">
        <v>95131</v>
      </c>
      <c r="L23" s="13" t="s">
        <v>386</v>
      </c>
      <c r="M23" s="7" t="s">
        <v>683</v>
      </c>
    </row>
    <row r="24" spans="1:13" ht="12.75" customHeight="1" x14ac:dyDescent="0.2">
      <c r="A24" s="18">
        <v>852</v>
      </c>
      <c r="B24" s="20">
        <v>42195</v>
      </c>
      <c r="C24" s="22" t="s">
        <v>85</v>
      </c>
      <c r="D24" s="22" t="s">
        <v>85</v>
      </c>
      <c r="E24" s="23" t="str">
        <f t="shared" si="0"/>
        <v>sales@certicom.com</v>
      </c>
      <c r="F24" s="12" t="s">
        <v>84</v>
      </c>
      <c r="G24" s="22" t="s">
        <v>82</v>
      </c>
      <c r="H24" s="13" t="s">
        <v>513</v>
      </c>
      <c r="I24" s="13" t="s">
        <v>506</v>
      </c>
      <c r="J24" s="13" t="s">
        <v>500</v>
      </c>
      <c r="K24" s="14" t="s">
        <v>509</v>
      </c>
      <c r="L24" s="13" t="s">
        <v>463</v>
      </c>
      <c r="M24" s="7" t="s">
        <v>657</v>
      </c>
    </row>
    <row r="25" spans="1:13" ht="12.75" customHeight="1" x14ac:dyDescent="0.2">
      <c r="A25" s="18">
        <v>850</v>
      </c>
      <c r="B25" s="20">
        <v>42195</v>
      </c>
      <c r="C25" s="22" t="s">
        <v>85</v>
      </c>
      <c r="D25" s="22" t="s">
        <v>85</v>
      </c>
      <c r="E25" s="23" t="str">
        <f t="shared" si="0"/>
        <v>sales@certicom.com</v>
      </c>
      <c r="F25" s="12" t="s">
        <v>84</v>
      </c>
      <c r="G25" s="22" t="s">
        <v>82</v>
      </c>
      <c r="H25" s="13" t="s">
        <v>513</v>
      </c>
      <c r="I25" s="13" t="s">
        <v>506</v>
      </c>
      <c r="J25" s="13" t="s">
        <v>500</v>
      </c>
      <c r="K25" s="14" t="s">
        <v>509</v>
      </c>
      <c r="L25" s="13" t="s">
        <v>463</v>
      </c>
      <c r="M25" s="7" t="s">
        <v>657</v>
      </c>
    </row>
    <row r="26" spans="1:13" x14ac:dyDescent="0.2">
      <c r="A26" s="18">
        <v>852</v>
      </c>
      <c r="B26" s="20">
        <v>42195</v>
      </c>
      <c r="C26" s="22" t="s">
        <v>83</v>
      </c>
      <c r="D26" s="22" t="s">
        <v>83</v>
      </c>
      <c r="E26" s="23" t="str">
        <f t="shared" si="0"/>
        <v>support@certicom.com</v>
      </c>
      <c r="F26" s="12" t="s">
        <v>84</v>
      </c>
      <c r="G26" s="22" t="s">
        <v>82</v>
      </c>
      <c r="H26" s="13" t="s">
        <v>513</v>
      </c>
      <c r="I26" s="13" t="s">
        <v>506</v>
      </c>
      <c r="J26" s="13" t="s">
        <v>500</v>
      </c>
      <c r="K26" s="14" t="s">
        <v>509</v>
      </c>
      <c r="L26" s="13" t="s">
        <v>463</v>
      </c>
      <c r="M26" s="7" t="s">
        <v>656</v>
      </c>
    </row>
    <row r="27" spans="1:13" x14ac:dyDescent="0.2">
      <c r="A27" s="18">
        <v>850</v>
      </c>
      <c r="B27" s="20">
        <v>42195</v>
      </c>
      <c r="C27" s="22" t="s">
        <v>83</v>
      </c>
      <c r="D27" s="22" t="s">
        <v>83</v>
      </c>
      <c r="E27" s="23" t="str">
        <f t="shared" si="0"/>
        <v>support@certicom.com</v>
      </c>
      <c r="F27" s="12" t="s">
        <v>84</v>
      </c>
      <c r="G27" s="22" t="s">
        <v>82</v>
      </c>
      <c r="H27" s="13" t="s">
        <v>513</v>
      </c>
      <c r="I27" s="13" t="s">
        <v>506</v>
      </c>
      <c r="J27" s="13" t="s">
        <v>500</v>
      </c>
      <c r="K27" s="14" t="s">
        <v>509</v>
      </c>
      <c r="L27" s="13" t="s">
        <v>463</v>
      </c>
      <c r="M27" s="7" t="s">
        <v>656</v>
      </c>
    </row>
    <row r="28" spans="1:13" x14ac:dyDescent="0.2">
      <c r="A28" s="18">
        <v>893</v>
      </c>
      <c r="B28" s="20">
        <v>42277</v>
      </c>
      <c r="C28" s="22" t="s">
        <v>300</v>
      </c>
      <c r="D28" s="22" t="s">
        <v>205</v>
      </c>
      <c r="E28" s="23" t="str">
        <f t="shared" si="0"/>
        <v>andrew.chan@acs.com.hk</v>
      </c>
      <c r="F28" s="12" t="s">
        <v>157</v>
      </c>
      <c r="G28" s="22" t="s">
        <v>21</v>
      </c>
      <c r="H28" s="13" t="s">
        <v>443</v>
      </c>
      <c r="I28" s="13" t="s">
        <v>422</v>
      </c>
      <c r="J28" s="13" t="s">
        <v>41</v>
      </c>
      <c r="K28" s="14" t="s">
        <v>41</v>
      </c>
      <c r="L28" s="13" t="s">
        <v>434</v>
      </c>
      <c r="M28" s="7" t="s">
        <v>615</v>
      </c>
    </row>
    <row r="29" spans="1:13" x14ac:dyDescent="0.2">
      <c r="A29" s="18">
        <v>860</v>
      </c>
      <c r="B29" s="20">
        <v>42216</v>
      </c>
      <c r="C29" s="22" t="s">
        <v>300</v>
      </c>
      <c r="D29" s="22" t="s">
        <v>244</v>
      </c>
      <c r="E29" s="23" t="str">
        <f t="shared" si="0"/>
        <v>nchan@sonusnet.com</v>
      </c>
      <c r="F29" s="12" t="s">
        <v>76</v>
      </c>
      <c r="G29" s="22" t="s">
        <v>75</v>
      </c>
      <c r="H29" s="13" t="s">
        <v>505</v>
      </c>
      <c r="I29" s="13" t="s">
        <v>490</v>
      </c>
      <c r="J29" s="13" t="s">
        <v>384</v>
      </c>
      <c r="K29" s="15" t="s">
        <v>504</v>
      </c>
      <c r="L29" s="13" t="s">
        <v>386</v>
      </c>
      <c r="M29" s="7" t="s">
        <v>652</v>
      </c>
    </row>
    <row r="30" spans="1:13" x14ac:dyDescent="0.2">
      <c r="A30" s="18">
        <v>859</v>
      </c>
      <c r="B30" s="20">
        <v>42216</v>
      </c>
      <c r="C30" s="22" t="s">
        <v>300</v>
      </c>
      <c r="D30" s="22" t="s">
        <v>244</v>
      </c>
      <c r="E30" s="23" t="str">
        <f t="shared" si="0"/>
        <v>nchan@sonusnet.com</v>
      </c>
      <c r="F30" s="12" t="s">
        <v>76</v>
      </c>
      <c r="G30" s="22" t="s">
        <v>75</v>
      </c>
      <c r="H30" s="13" t="s">
        <v>505</v>
      </c>
      <c r="I30" s="13" t="s">
        <v>490</v>
      </c>
      <c r="J30" s="13" t="s">
        <v>384</v>
      </c>
      <c r="K30" s="15" t="s">
        <v>504</v>
      </c>
      <c r="L30" s="13" t="s">
        <v>386</v>
      </c>
      <c r="M30" s="7" t="s">
        <v>652</v>
      </c>
    </row>
    <row r="31" spans="1:13" x14ac:dyDescent="0.2">
      <c r="A31" s="18">
        <v>903</v>
      </c>
      <c r="B31" s="20">
        <v>42300</v>
      </c>
      <c r="C31" s="22" t="s">
        <v>289</v>
      </c>
      <c r="D31" s="22" t="s">
        <v>196</v>
      </c>
      <c r="E31" s="23" t="str">
        <f t="shared" si="0"/>
        <v>tomasz.chmiel@motorolasolutions.com</v>
      </c>
      <c r="F31" s="12" t="s">
        <v>150</v>
      </c>
      <c r="G31" s="24" t="s">
        <v>721</v>
      </c>
      <c r="H31" s="13" t="s">
        <v>414</v>
      </c>
      <c r="I31" s="13" t="s">
        <v>413</v>
      </c>
      <c r="J31" s="13" t="s">
        <v>41</v>
      </c>
      <c r="K31" s="14" t="s">
        <v>405</v>
      </c>
      <c r="L31" s="13" t="s">
        <v>407</v>
      </c>
      <c r="M31" s="7" t="s">
        <v>605</v>
      </c>
    </row>
    <row r="32" spans="1:13" x14ac:dyDescent="0.2">
      <c r="A32" s="18">
        <v>851</v>
      </c>
      <c r="B32" s="20">
        <v>42195</v>
      </c>
      <c r="C32" s="22" t="s">
        <v>343</v>
      </c>
      <c r="D32" s="22" t="s">
        <v>247</v>
      </c>
      <c r="E32" s="23" t="str">
        <f t="shared" si="0"/>
        <v>Ian.Clover@thales-esecurity.com</v>
      </c>
      <c r="F32" s="12" t="s">
        <v>170</v>
      </c>
      <c r="G32" s="22" t="s">
        <v>86</v>
      </c>
      <c r="H32" s="13" t="s">
        <v>517</v>
      </c>
      <c r="I32" s="13" t="s">
        <v>507</v>
      </c>
      <c r="J32" s="13" t="s">
        <v>515</v>
      </c>
      <c r="K32" s="14" t="s">
        <v>516</v>
      </c>
      <c r="L32" s="13" t="s">
        <v>476</v>
      </c>
      <c r="M32" s="7" t="s">
        <v>659</v>
      </c>
    </row>
    <row r="33" spans="1:13" x14ac:dyDescent="0.2">
      <c r="A33" s="18">
        <v>824</v>
      </c>
      <c r="B33" s="20">
        <v>42160</v>
      </c>
      <c r="C33" s="22" t="s">
        <v>343</v>
      </c>
      <c r="D33" s="22" t="s">
        <v>247</v>
      </c>
      <c r="E33" s="23" t="str">
        <f t="shared" si="0"/>
        <v>Ian.Clover@thales-esecurity.com</v>
      </c>
      <c r="F33" s="12" t="s">
        <v>117</v>
      </c>
      <c r="G33" s="22" t="s">
        <v>116</v>
      </c>
      <c r="H33" s="13" t="s">
        <v>551</v>
      </c>
      <c r="I33" s="13" t="s">
        <v>549</v>
      </c>
      <c r="J33" s="13" t="s">
        <v>544</v>
      </c>
      <c r="K33" s="14">
        <v>33324</v>
      </c>
      <c r="L33" s="13" t="s">
        <v>386</v>
      </c>
      <c r="M33" s="7" t="s">
        <v>659</v>
      </c>
    </row>
    <row r="34" spans="1:13" x14ac:dyDescent="0.2">
      <c r="A34" s="18">
        <v>877</v>
      </c>
      <c r="B34" s="20">
        <v>42258</v>
      </c>
      <c r="C34" s="22" t="s">
        <v>318</v>
      </c>
      <c r="D34" s="22" t="s">
        <v>222</v>
      </c>
      <c r="E34" s="23" t="str">
        <f t="shared" ref="E34:E65" si="1">HYPERLINK(M34)</f>
        <v>pconway@bb-smartworx.com</v>
      </c>
      <c r="F34" s="12" t="s">
        <v>47</v>
      </c>
      <c r="G34" s="22" t="s">
        <v>46</v>
      </c>
      <c r="H34" s="13" t="s">
        <v>472</v>
      </c>
      <c r="I34" s="13" t="s">
        <v>471</v>
      </c>
      <c r="J34" s="13" t="s">
        <v>460</v>
      </c>
      <c r="K34" s="14">
        <v>61350</v>
      </c>
      <c r="L34" s="13" t="s">
        <v>386</v>
      </c>
      <c r="M34" s="7" t="s">
        <v>630</v>
      </c>
    </row>
    <row r="35" spans="1:13" x14ac:dyDescent="0.2">
      <c r="A35" s="18">
        <v>888</v>
      </c>
      <c r="B35" s="19">
        <v>42272</v>
      </c>
      <c r="C35" s="22" t="s">
        <v>304</v>
      </c>
      <c r="D35" s="22" t="s">
        <v>209</v>
      </c>
      <c r="E35" s="23" t="str">
        <f t="shared" si="1"/>
        <v>cjacob@vocera.com</v>
      </c>
      <c r="F35" s="12" t="s">
        <v>25</v>
      </c>
      <c r="G35" s="22" t="s">
        <v>23</v>
      </c>
      <c r="H35" s="13" t="s">
        <v>447</v>
      </c>
      <c r="I35" s="13" t="s">
        <v>391</v>
      </c>
      <c r="J35" s="13" t="s">
        <v>400</v>
      </c>
      <c r="K35" s="14">
        <v>95127</v>
      </c>
      <c r="L35" s="13" t="s">
        <v>386</v>
      </c>
      <c r="M35" s="7" t="s">
        <v>619</v>
      </c>
    </row>
    <row r="36" spans="1:13" x14ac:dyDescent="0.2">
      <c r="A36" s="18">
        <v>829</v>
      </c>
      <c r="B36" s="20">
        <v>42166</v>
      </c>
      <c r="C36" s="22" t="s">
        <v>357</v>
      </c>
      <c r="D36" s="22" t="s">
        <v>261</v>
      </c>
      <c r="E36" s="23" t="str">
        <f t="shared" si="1"/>
        <v>Harjit.dhillon@hp.com</v>
      </c>
      <c r="F36" s="12" t="s">
        <v>115</v>
      </c>
      <c r="G36" s="22" t="s">
        <v>114</v>
      </c>
      <c r="H36" s="13" t="s">
        <v>548</v>
      </c>
      <c r="I36" s="13" t="s">
        <v>458</v>
      </c>
      <c r="J36" s="13" t="s">
        <v>400</v>
      </c>
      <c r="K36" s="14">
        <v>94089</v>
      </c>
      <c r="L36" s="13" t="s">
        <v>386</v>
      </c>
      <c r="M36" s="7" t="s">
        <v>678</v>
      </c>
    </row>
    <row r="37" spans="1:13" x14ac:dyDescent="0.2">
      <c r="A37" s="18">
        <v>828</v>
      </c>
      <c r="B37" s="20">
        <v>42166</v>
      </c>
      <c r="C37" s="22" t="s">
        <v>357</v>
      </c>
      <c r="D37" s="22" t="s">
        <v>261</v>
      </c>
      <c r="E37" s="23" t="str">
        <f t="shared" si="1"/>
        <v>Harjit.dhillon@hp.com</v>
      </c>
      <c r="F37" s="12" t="s">
        <v>115</v>
      </c>
      <c r="G37" s="22" t="s">
        <v>114</v>
      </c>
      <c r="H37" s="13" t="s">
        <v>548</v>
      </c>
      <c r="I37" s="13" t="s">
        <v>458</v>
      </c>
      <c r="J37" s="13" t="s">
        <v>400</v>
      </c>
      <c r="K37" s="14">
        <v>94089</v>
      </c>
      <c r="L37" s="13" t="s">
        <v>386</v>
      </c>
      <c r="M37" s="7" t="s">
        <v>678</v>
      </c>
    </row>
    <row r="38" spans="1:13" x14ac:dyDescent="0.2">
      <c r="A38" s="18">
        <v>827</v>
      </c>
      <c r="B38" s="20">
        <v>42166</v>
      </c>
      <c r="C38" s="22" t="s">
        <v>357</v>
      </c>
      <c r="D38" s="22" t="s">
        <v>261</v>
      </c>
      <c r="E38" s="23" t="str">
        <f t="shared" si="1"/>
        <v>Harjit.dhillon@hp.com</v>
      </c>
      <c r="F38" s="12" t="s">
        <v>115</v>
      </c>
      <c r="G38" s="22" t="s">
        <v>114</v>
      </c>
      <c r="H38" s="13" t="s">
        <v>548</v>
      </c>
      <c r="I38" s="13" t="s">
        <v>458</v>
      </c>
      <c r="J38" s="13" t="s">
        <v>400</v>
      </c>
      <c r="K38" s="14">
        <v>94089</v>
      </c>
      <c r="L38" s="13" t="s">
        <v>386</v>
      </c>
      <c r="M38" s="7" t="s">
        <v>678</v>
      </c>
    </row>
    <row r="39" spans="1:13" x14ac:dyDescent="0.2">
      <c r="A39" s="18">
        <v>826</v>
      </c>
      <c r="B39" s="20">
        <v>42166</v>
      </c>
      <c r="C39" s="22" t="s">
        <v>357</v>
      </c>
      <c r="D39" s="22" t="s">
        <v>261</v>
      </c>
      <c r="E39" s="23" t="str">
        <f t="shared" si="1"/>
        <v>Harjit.dhillon@hp.com</v>
      </c>
      <c r="F39" s="12" t="s">
        <v>115</v>
      </c>
      <c r="G39" s="22" t="s">
        <v>114</v>
      </c>
      <c r="H39" s="13" t="s">
        <v>548</v>
      </c>
      <c r="I39" s="13" t="s">
        <v>458</v>
      </c>
      <c r="J39" s="13" t="s">
        <v>400</v>
      </c>
      <c r="K39" s="14">
        <v>94089</v>
      </c>
      <c r="L39" s="13" t="s">
        <v>386</v>
      </c>
      <c r="M39" s="7" t="s">
        <v>678</v>
      </c>
    </row>
    <row r="40" spans="1:13" x14ac:dyDescent="0.2">
      <c r="A40" s="18">
        <v>790</v>
      </c>
      <c r="B40" s="19">
        <v>42139</v>
      </c>
      <c r="C40" s="22" t="s">
        <v>372</v>
      </c>
      <c r="D40" s="22" t="s">
        <v>274</v>
      </c>
      <c r="E40" s="23" t="str">
        <f t="shared" si="1"/>
        <v>emily.dobson@logrhythm.com</v>
      </c>
      <c r="F40" s="12" t="s">
        <v>147</v>
      </c>
      <c r="G40" s="22" t="s">
        <v>145</v>
      </c>
      <c r="H40" s="13" t="s">
        <v>146</v>
      </c>
      <c r="I40" s="13" t="s">
        <v>564</v>
      </c>
      <c r="J40" s="13" t="s">
        <v>567</v>
      </c>
      <c r="K40" s="14">
        <v>80301</v>
      </c>
      <c r="L40" s="13" t="s">
        <v>386</v>
      </c>
      <c r="M40" s="7" t="s">
        <v>694</v>
      </c>
    </row>
    <row r="41" spans="1:13" x14ac:dyDescent="0.2">
      <c r="A41" s="18">
        <v>889</v>
      </c>
      <c r="B41" s="19">
        <v>42272</v>
      </c>
      <c r="C41" s="22" t="s">
        <v>302</v>
      </c>
      <c r="D41" s="22" t="s">
        <v>207</v>
      </c>
      <c r="E41" s="23" t="str">
        <f t="shared" si="1"/>
        <v>john.drew@hp.com</v>
      </c>
      <c r="F41" s="12" t="s">
        <v>159</v>
      </c>
      <c r="G41" s="22" t="s">
        <v>22</v>
      </c>
      <c r="H41" s="13" t="s">
        <v>446</v>
      </c>
      <c r="I41" s="13" t="s">
        <v>423</v>
      </c>
      <c r="J41" s="13" t="s">
        <v>444</v>
      </c>
      <c r="K41" s="14" t="s">
        <v>445</v>
      </c>
      <c r="L41" s="13" t="s">
        <v>476</v>
      </c>
      <c r="M41" s="7" t="s">
        <v>617</v>
      </c>
    </row>
    <row r="42" spans="1:13" x14ac:dyDescent="0.2">
      <c r="A42" s="18">
        <v>883</v>
      </c>
      <c r="B42" s="20">
        <v>42265</v>
      </c>
      <c r="C42" s="22" t="s">
        <v>312</v>
      </c>
      <c r="D42" s="22" t="s">
        <v>217</v>
      </c>
      <c r="E42" s="23" t="str">
        <f t="shared" si="1"/>
        <v>Roland.Ebrecht@infineon.com</v>
      </c>
      <c r="F42" s="12" t="s">
        <v>162</v>
      </c>
      <c r="G42" s="22" t="s">
        <v>39</v>
      </c>
      <c r="H42" s="13" t="s">
        <v>464</v>
      </c>
      <c r="I42" s="13" t="s">
        <v>429</v>
      </c>
      <c r="J42" s="13" t="s">
        <v>433</v>
      </c>
      <c r="K42" s="14">
        <v>86159</v>
      </c>
      <c r="L42" s="13" t="s">
        <v>439</v>
      </c>
      <c r="M42" s="7" t="s">
        <v>626</v>
      </c>
    </row>
    <row r="43" spans="1:13" x14ac:dyDescent="0.2">
      <c r="A43" s="18">
        <v>882</v>
      </c>
      <c r="B43" s="20">
        <v>42265</v>
      </c>
      <c r="C43" s="22" t="s">
        <v>312</v>
      </c>
      <c r="D43" s="22" t="s">
        <v>217</v>
      </c>
      <c r="E43" s="23" t="str">
        <f t="shared" si="1"/>
        <v>Roland.Ebrecht@infineon.com</v>
      </c>
      <c r="F43" s="12" t="s">
        <v>162</v>
      </c>
      <c r="G43" s="22" t="s">
        <v>39</v>
      </c>
      <c r="H43" s="13" t="s">
        <v>464</v>
      </c>
      <c r="I43" s="13" t="s">
        <v>429</v>
      </c>
      <c r="J43" s="13" t="s">
        <v>433</v>
      </c>
      <c r="K43" s="14">
        <v>86161</v>
      </c>
      <c r="L43" s="13" t="s">
        <v>439</v>
      </c>
      <c r="M43" s="7" t="s">
        <v>626</v>
      </c>
    </row>
    <row r="44" spans="1:13" x14ac:dyDescent="0.2">
      <c r="A44" s="18">
        <v>860</v>
      </c>
      <c r="B44" s="20">
        <v>42216</v>
      </c>
      <c r="C44" s="22" t="s">
        <v>339</v>
      </c>
      <c r="D44" s="22" t="s">
        <v>243</v>
      </c>
      <c r="E44" s="23" t="str">
        <f t="shared" si="1"/>
        <v>aelshama@sonusnet.com</v>
      </c>
      <c r="F44" s="12" t="s">
        <v>76</v>
      </c>
      <c r="G44" s="22" t="s">
        <v>75</v>
      </c>
      <c r="H44" s="13" t="s">
        <v>505</v>
      </c>
      <c r="I44" s="13" t="s">
        <v>490</v>
      </c>
      <c r="J44" s="13" t="s">
        <v>384</v>
      </c>
      <c r="K44" s="15" t="s">
        <v>504</v>
      </c>
      <c r="L44" s="13" t="s">
        <v>386</v>
      </c>
      <c r="M44" s="7" t="s">
        <v>651</v>
      </c>
    </row>
    <row r="45" spans="1:13" x14ac:dyDescent="0.2">
      <c r="A45" s="18">
        <v>859</v>
      </c>
      <c r="B45" s="20">
        <v>42216</v>
      </c>
      <c r="C45" s="22" t="s">
        <v>339</v>
      </c>
      <c r="D45" s="22" t="s">
        <v>243</v>
      </c>
      <c r="E45" s="23" t="str">
        <f t="shared" si="1"/>
        <v>aelshama@sonusnet.com</v>
      </c>
      <c r="F45" s="12" t="s">
        <v>76</v>
      </c>
      <c r="G45" s="22" t="s">
        <v>75</v>
      </c>
      <c r="H45" s="13" t="s">
        <v>505</v>
      </c>
      <c r="I45" s="13" t="s">
        <v>490</v>
      </c>
      <c r="J45" s="13" t="s">
        <v>384</v>
      </c>
      <c r="K45" s="15" t="s">
        <v>504</v>
      </c>
      <c r="L45" s="13" t="s">
        <v>386</v>
      </c>
      <c r="M45" s="7" t="s">
        <v>651</v>
      </c>
    </row>
    <row r="46" spans="1:13" x14ac:dyDescent="0.2">
      <c r="A46" s="18">
        <v>880</v>
      </c>
      <c r="B46" s="20">
        <v>42265</v>
      </c>
      <c r="C46" s="22" t="s">
        <v>316</v>
      </c>
      <c r="D46" s="22" t="s">
        <v>220</v>
      </c>
      <c r="E46" s="23" t="str">
        <f t="shared" si="1"/>
        <v/>
      </c>
      <c r="F46" s="12" t="s">
        <v>164</v>
      </c>
      <c r="G46" s="22" t="s">
        <v>42</v>
      </c>
      <c r="H46" s="13" t="s">
        <v>469</v>
      </c>
      <c r="I46" s="13" t="s">
        <v>466</v>
      </c>
      <c r="J46" s="13" t="s">
        <v>41</v>
      </c>
      <c r="K46" s="14">
        <v>8201</v>
      </c>
      <c r="L46" s="13" t="s">
        <v>450</v>
      </c>
    </row>
    <row r="47" spans="1:13" x14ac:dyDescent="0.2">
      <c r="A47" s="18">
        <v>879</v>
      </c>
      <c r="B47" s="20">
        <v>42265</v>
      </c>
      <c r="C47" s="22" t="s">
        <v>316</v>
      </c>
      <c r="D47" s="22" t="s">
        <v>220</v>
      </c>
      <c r="E47" s="23" t="str">
        <f t="shared" si="1"/>
        <v/>
      </c>
      <c r="F47" s="12" t="s">
        <v>164</v>
      </c>
      <c r="G47" s="22" t="s">
        <v>42</v>
      </c>
      <c r="H47" s="13" t="s">
        <v>469</v>
      </c>
      <c r="I47" s="13" t="s">
        <v>466</v>
      </c>
      <c r="J47" s="13" t="s">
        <v>41</v>
      </c>
      <c r="K47" s="14">
        <v>8203</v>
      </c>
      <c r="L47" s="13" t="s">
        <v>450</v>
      </c>
    </row>
    <row r="48" spans="1:13" x14ac:dyDescent="0.2">
      <c r="A48" s="18">
        <v>876</v>
      </c>
      <c r="B48" s="20">
        <v>42258</v>
      </c>
      <c r="C48" s="22" t="s">
        <v>320</v>
      </c>
      <c r="D48" s="22" t="s">
        <v>224</v>
      </c>
      <c r="E48" s="23" t="str">
        <f t="shared" si="1"/>
        <v>fraserma@ie.ibm.com</v>
      </c>
      <c r="F48" s="12" t="s">
        <v>165</v>
      </c>
      <c r="G48" s="22" t="s">
        <v>48</v>
      </c>
      <c r="H48" s="13" t="s">
        <v>477</v>
      </c>
      <c r="I48" s="13" t="s">
        <v>473</v>
      </c>
      <c r="J48" s="13" t="s">
        <v>474</v>
      </c>
      <c r="K48" s="14" t="s">
        <v>478</v>
      </c>
      <c r="L48" s="13" t="s">
        <v>463</v>
      </c>
      <c r="M48" s="7" t="s">
        <v>632</v>
      </c>
    </row>
    <row r="49" spans="1:13" x14ac:dyDescent="0.2">
      <c r="A49" s="18">
        <v>869</v>
      </c>
      <c r="B49" s="20">
        <v>42231</v>
      </c>
      <c r="C49" s="22" t="s">
        <v>329</v>
      </c>
      <c r="D49" s="22" t="s">
        <v>233</v>
      </c>
      <c r="E49" s="23" t="str">
        <f t="shared" si="1"/>
        <v>ogalvez@vormetric.com</v>
      </c>
      <c r="F49" s="12" t="s">
        <v>63</v>
      </c>
      <c r="G49" s="22" t="s">
        <v>62</v>
      </c>
      <c r="H49" s="13" t="s">
        <v>489</v>
      </c>
      <c r="I49" s="13" t="s">
        <v>391</v>
      </c>
      <c r="J49" s="13" t="s">
        <v>400</v>
      </c>
      <c r="K49" s="14">
        <v>95131</v>
      </c>
      <c r="L49" s="13" t="s">
        <v>386</v>
      </c>
      <c r="M49" s="7" t="s">
        <v>641</v>
      </c>
    </row>
    <row r="50" spans="1:13" x14ac:dyDescent="0.2">
      <c r="A50" s="18">
        <v>840</v>
      </c>
      <c r="B50" s="20">
        <v>42180</v>
      </c>
      <c r="C50" s="22" t="s">
        <v>351</v>
      </c>
      <c r="D50" s="22" t="s">
        <v>254</v>
      </c>
      <c r="E50" s="23" t="str">
        <f t="shared" si="1"/>
        <v>jge@ciis.canon.com</v>
      </c>
      <c r="F50" s="12" t="s">
        <v>100</v>
      </c>
      <c r="G50" s="22" t="s">
        <v>99</v>
      </c>
      <c r="H50" s="13" t="s">
        <v>535</v>
      </c>
      <c r="I50" s="13" t="s">
        <v>525</v>
      </c>
      <c r="J50" s="13" t="s">
        <v>431</v>
      </c>
      <c r="K50" s="14">
        <v>11747</v>
      </c>
      <c r="L50" s="13" t="s">
        <v>386</v>
      </c>
      <c r="M50" s="7" t="s">
        <v>670</v>
      </c>
    </row>
    <row r="51" spans="1:13" x14ac:dyDescent="0.2">
      <c r="A51" s="18">
        <v>816</v>
      </c>
      <c r="B51" s="20">
        <v>42146</v>
      </c>
      <c r="C51" s="22" t="s">
        <v>364</v>
      </c>
      <c r="D51" s="22" t="s">
        <v>266</v>
      </c>
      <c r="E51" s="23" t="str">
        <f t="shared" si="1"/>
        <v>geddis@apple.com</v>
      </c>
      <c r="F51" s="12" t="s">
        <v>41</v>
      </c>
      <c r="G51" s="22" t="s">
        <v>127</v>
      </c>
      <c r="H51" s="13" t="s">
        <v>558</v>
      </c>
      <c r="I51" s="13" t="s">
        <v>554</v>
      </c>
      <c r="J51" s="13" t="s">
        <v>400</v>
      </c>
      <c r="K51" s="14">
        <v>95014</v>
      </c>
      <c r="L51" s="13" t="s">
        <v>386</v>
      </c>
      <c r="M51" s="7" t="s">
        <v>685</v>
      </c>
    </row>
    <row r="52" spans="1:13" x14ac:dyDescent="0.2">
      <c r="A52" s="18">
        <v>812</v>
      </c>
      <c r="B52" s="20">
        <v>42146</v>
      </c>
      <c r="C52" s="22" t="s">
        <v>364</v>
      </c>
      <c r="D52" s="22" t="s">
        <v>266</v>
      </c>
      <c r="E52" s="23" t="str">
        <f t="shared" si="1"/>
        <v>geddis@apple.com</v>
      </c>
      <c r="F52" s="12" t="s">
        <v>41</v>
      </c>
      <c r="G52" s="22" t="s">
        <v>127</v>
      </c>
      <c r="H52" s="13" t="s">
        <v>558</v>
      </c>
      <c r="I52" s="13" t="s">
        <v>554</v>
      </c>
      <c r="J52" s="13" t="s">
        <v>400</v>
      </c>
      <c r="K52" s="14">
        <v>95014</v>
      </c>
      <c r="L52" s="13" t="s">
        <v>386</v>
      </c>
      <c r="M52" s="7" t="s">
        <v>685</v>
      </c>
    </row>
    <row r="53" spans="1:13" x14ac:dyDescent="0.2">
      <c r="A53" s="18">
        <v>811</v>
      </c>
      <c r="B53" s="20">
        <v>42146</v>
      </c>
      <c r="C53" s="22" t="s">
        <v>364</v>
      </c>
      <c r="D53" s="22" t="s">
        <v>266</v>
      </c>
      <c r="E53" s="23" t="str">
        <f t="shared" si="1"/>
        <v>geddis@apple.com</v>
      </c>
      <c r="F53" s="12" t="s">
        <v>41</v>
      </c>
      <c r="G53" s="22" t="s">
        <v>127</v>
      </c>
      <c r="H53" s="13" t="s">
        <v>558</v>
      </c>
      <c r="I53" s="13" t="s">
        <v>554</v>
      </c>
      <c r="J53" s="13" t="s">
        <v>400</v>
      </c>
      <c r="K53" s="14">
        <v>95014</v>
      </c>
      <c r="L53" s="13" t="s">
        <v>386</v>
      </c>
      <c r="M53" s="7" t="s">
        <v>685</v>
      </c>
    </row>
    <row r="54" spans="1:13" x14ac:dyDescent="0.2">
      <c r="A54" s="18">
        <v>810</v>
      </c>
      <c r="B54" s="20">
        <v>42146</v>
      </c>
      <c r="C54" s="22" t="s">
        <v>364</v>
      </c>
      <c r="D54" s="22" t="s">
        <v>266</v>
      </c>
      <c r="E54" s="23" t="str">
        <f t="shared" si="1"/>
        <v>geddis@apple.com</v>
      </c>
      <c r="F54" s="12" t="s">
        <v>41</v>
      </c>
      <c r="G54" s="22" t="s">
        <v>127</v>
      </c>
      <c r="H54" s="13" t="s">
        <v>558</v>
      </c>
      <c r="I54" s="13" t="s">
        <v>554</v>
      </c>
      <c r="J54" s="13" t="s">
        <v>400</v>
      </c>
      <c r="K54" s="14">
        <v>95014</v>
      </c>
      <c r="L54" s="13" t="s">
        <v>386</v>
      </c>
      <c r="M54" s="7" t="s">
        <v>685</v>
      </c>
    </row>
    <row r="55" spans="1:13" x14ac:dyDescent="0.2">
      <c r="A55" s="18">
        <v>809</v>
      </c>
      <c r="B55" s="20">
        <v>42146</v>
      </c>
      <c r="C55" s="22" t="s">
        <v>364</v>
      </c>
      <c r="D55" s="22" t="s">
        <v>266</v>
      </c>
      <c r="E55" s="23" t="str">
        <f t="shared" si="1"/>
        <v>geddis@apple.com</v>
      </c>
      <c r="F55" s="12" t="s">
        <v>41</v>
      </c>
      <c r="G55" s="22" t="s">
        <v>127</v>
      </c>
      <c r="H55" s="13" t="s">
        <v>558</v>
      </c>
      <c r="I55" s="13" t="s">
        <v>554</v>
      </c>
      <c r="J55" s="13" t="s">
        <v>400</v>
      </c>
      <c r="K55" s="14">
        <v>95014</v>
      </c>
      <c r="L55" s="13" t="s">
        <v>386</v>
      </c>
      <c r="M55" s="7" t="s">
        <v>685</v>
      </c>
    </row>
    <row r="56" spans="1:13" x14ac:dyDescent="0.2">
      <c r="A56" s="18">
        <v>808</v>
      </c>
      <c r="B56" s="20">
        <v>42146</v>
      </c>
      <c r="C56" s="22" t="s">
        <v>364</v>
      </c>
      <c r="D56" s="22" t="s">
        <v>266</v>
      </c>
      <c r="E56" s="23" t="str">
        <f t="shared" si="1"/>
        <v>geddis@apple.com</v>
      </c>
      <c r="F56" s="12" t="s">
        <v>41</v>
      </c>
      <c r="G56" s="22" t="s">
        <v>127</v>
      </c>
      <c r="H56" s="13" t="s">
        <v>558</v>
      </c>
      <c r="I56" s="13" t="s">
        <v>554</v>
      </c>
      <c r="J56" s="13" t="s">
        <v>400</v>
      </c>
      <c r="K56" s="14">
        <v>95014</v>
      </c>
      <c r="L56" s="13" t="s">
        <v>386</v>
      </c>
      <c r="M56" s="7" t="s">
        <v>685</v>
      </c>
    </row>
    <row r="57" spans="1:13" x14ac:dyDescent="0.2">
      <c r="A57" s="18">
        <v>807</v>
      </c>
      <c r="B57" s="20">
        <v>42146</v>
      </c>
      <c r="C57" s="22" t="s">
        <v>364</v>
      </c>
      <c r="D57" s="22" t="s">
        <v>266</v>
      </c>
      <c r="E57" s="23" t="str">
        <f t="shared" si="1"/>
        <v>geddis@apple.com</v>
      </c>
      <c r="F57" s="12" t="s">
        <v>41</v>
      </c>
      <c r="G57" s="22" t="s">
        <v>127</v>
      </c>
      <c r="H57" s="13" t="s">
        <v>558</v>
      </c>
      <c r="I57" s="13" t="s">
        <v>554</v>
      </c>
      <c r="J57" s="13" t="s">
        <v>400</v>
      </c>
      <c r="K57" s="14">
        <v>95014</v>
      </c>
      <c r="L57" s="13" t="s">
        <v>386</v>
      </c>
      <c r="M57" s="7" t="s">
        <v>685</v>
      </c>
    </row>
    <row r="58" spans="1:13" x14ac:dyDescent="0.2">
      <c r="A58" s="18">
        <v>806</v>
      </c>
      <c r="B58" s="20">
        <v>42146</v>
      </c>
      <c r="C58" s="22" t="s">
        <v>364</v>
      </c>
      <c r="D58" s="22" t="s">
        <v>266</v>
      </c>
      <c r="E58" s="23" t="str">
        <f t="shared" si="1"/>
        <v>geddis@apple.com</v>
      </c>
      <c r="F58" s="12" t="s">
        <v>41</v>
      </c>
      <c r="G58" s="22" t="s">
        <v>127</v>
      </c>
      <c r="H58" s="13" t="s">
        <v>558</v>
      </c>
      <c r="I58" s="13" t="s">
        <v>554</v>
      </c>
      <c r="J58" s="13" t="s">
        <v>400</v>
      </c>
      <c r="K58" s="14">
        <v>95014</v>
      </c>
      <c r="L58" s="13" t="s">
        <v>386</v>
      </c>
      <c r="M58" s="7" t="s">
        <v>685</v>
      </c>
    </row>
    <row r="59" spans="1:13" x14ac:dyDescent="0.2">
      <c r="A59" s="18">
        <v>805</v>
      </c>
      <c r="B59" s="20">
        <v>42146</v>
      </c>
      <c r="C59" s="22" t="s">
        <v>364</v>
      </c>
      <c r="D59" s="22" t="s">
        <v>266</v>
      </c>
      <c r="E59" s="23" t="str">
        <f t="shared" si="1"/>
        <v>geddis@apple.com</v>
      </c>
      <c r="F59" s="12" t="s">
        <v>41</v>
      </c>
      <c r="G59" s="22" t="s">
        <v>127</v>
      </c>
      <c r="H59" s="13" t="s">
        <v>558</v>
      </c>
      <c r="I59" s="13" t="s">
        <v>554</v>
      </c>
      <c r="J59" s="13" t="s">
        <v>400</v>
      </c>
      <c r="K59" s="14">
        <v>95014</v>
      </c>
      <c r="L59" s="13" t="s">
        <v>386</v>
      </c>
      <c r="M59" s="7" t="s">
        <v>685</v>
      </c>
    </row>
    <row r="60" spans="1:13" x14ac:dyDescent="0.2">
      <c r="A60" s="18">
        <v>804</v>
      </c>
      <c r="B60" s="20">
        <v>42146</v>
      </c>
      <c r="C60" s="22" t="s">
        <v>364</v>
      </c>
      <c r="D60" s="22" t="s">
        <v>266</v>
      </c>
      <c r="E60" s="23" t="str">
        <f t="shared" si="1"/>
        <v>geddis@apple.com</v>
      </c>
      <c r="F60" s="12" t="s">
        <v>41</v>
      </c>
      <c r="G60" s="22" t="s">
        <v>127</v>
      </c>
      <c r="H60" s="13" t="s">
        <v>558</v>
      </c>
      <c r="I60" s="13" t="s">
        <v>554</v>
      </c>
      <c r="J60" s="13" t="s">
        <v>400</v>
      </c>
      <c r="K60" s="14">
        <v>95014</v>
      </c>
      <c r="L60" s="13" t="s">
        <v>386</v>
      </c>
      <c r="M60" s="7" t="s">
        <v>685</v>
      </c>
    </row>
    <row r="61" spans="1:13" x14ac:dyDescent="0.2">
      <c r="A61" s="18">
        <v>803</v>
      </c>
      <c r="B61" s="20">
        <v>42146</v>
      </c>
      <c r="C61" s="22" t="s">
        <v>364</v>
      </c>
      <c r="D61" s="22" t="s">
        <v>266</v>
      </c>
      <c r="E61" s="23" t="str">
        <f t="shared" si="1"/>
        <v>geddis@apple.com</v>
      </c>
      <c r="F61" s="12" t="s">
        <v>41</v>
      </c>
      <c r="G61" s="22" t="s">
        <v>127</v>
      </c>
      <c r="H61" s="13" t="s">
        <v>558</v>
      </c>
      <c r="I61" s="13" t="s">
        <v>554</v>
      </c>
      <c r="J61" s="13" t="s">
        <v>400</v>
      </c>
      <c r="K61" s="14">
        <v>95014</v>
      </c>
      <c r="L61" s="13" t="s">
        <v>386</v>
      </c>
      <c r="M61" s="7" t="s">
        <v>685</v>
      </c>
    </row>
    <row r="62" spans="1:13" x14ac:dyDescent="0.2">
      <c r="A62" s="18">
        <v>802</v>
      </c>
      <c r="B62" s="20">
        <v>42146</v>
      </c>
      <c r="C62" s="22" t="s">
        <v>364</v>
      </c>
      <c r="D62" s="22" t="s">
        <v>266</v>
      </c>
      <c r="E62" s="23" t="str">
        <f t="shared" si="1"/>
        <v>geddis@apple.com</v>
      </c>
      <c r="F62" s="12" t="s">
        <v>41</v>
      </c>
      <c r="G62" s="22" t="s">
        <v>127</v>
      </c>
      <c r="H62" s="13" t="s">
        <v>558</v>
      </c>
      <c r="I62" s="13" t="s">
        <v>554</v>
      </c>
      <c r="J62" s="13" t="s">
        <v>400</v>
      </c>
      <c r="K62" s="14">
        <v>95014</v>
      </c>
      <c r="L62" s="13" t="s">
        <v>386</v>
      </c>
      <c r="M62" s="7" t="s">
        <v>685</v>
      </c>
    </row>
    <row r="63" spans="1:13" x14ac:dyDescent="0.2">
      <c r="A63" s="18">
        <v>801</v>
      </c>
      <c r="B63" s="20">
        <v>42146</v>
      </c>
      <c r="C63" s="22" t="s">
        <v>364</v>
      </c>
      <c r="D63" s="22" t="s">
        <v>266</v>
      </c>
      <c r="E63" s="23" t="str">
        <f t="shared" si="1"/>
        <v>geddis@apple.com</v>
      </c>
      <c r="F63" s="12" t="s">
        <v>41</v>
      </c>
      <c r="G63" s="22" t="s">
        <v>127</v>
      </c>
      <c r="H63" s="13" t="s">
        <v>558</v>
      </c>
      <c r="I63" s="13" t="s">
        <v>554</v>
      </c>
      <c r="J63" s="13" t="s">
        <v>400</v>
      </c>
      <c r="K63" s="14">
        <v>95014</v>
      </c>
      <c r="L63" s="13" t="s">
        <v>386</v>
      </c>
      <c r="M63" s="7" t="s">
        <v>685</v>
      </c>
    </row>
    <row r="64" spans="1:13" x14ac:dyDescent="0.2">
      <c r="A64" s="18">
        <v>800</v>
      </c>
      <c r="B64" s="20">
        <v>42146</v>
      </c>
      <c r="C64" s="22" t="s">
        <v>364</v>
      </c>
      <c r="D64" s="22" t="s">
        <v>266</v>
      </c>
      <c r="E64" s="23" t="str">
        <f t="shared" si="1"/>
        <v>geddis@apple.com</v>
      </c>
      <c r="F64" s="12" t="s">
        <v>41</v>
      </c>
      <c r="G64" s="22" t="s">
        <v>127</v>
      </c>
      <c r="H64" s="13" t="s">
        <v>558</v>
      </c>
      <c r="I64" s="13" t="s">
        <v>554</v>
      </c>
      <c r="J64" s="13" t="s">
        <v>400</v>
      </c>
      <c r="K64" s="14">
        <v>95014</v>
      </c>
      <c r="L64" s="13" t="s">
        <v>386</v>
      </c>
      <c r="M64" s="7" t="s">
        <v>685</v>
      </c>
    </row>
    <row r="65" spans="1:13" x14ac:dyDescent="0.2">
      <c r="A65" s="18">
        <v>838</v>
      </c>
      <c r="B65" s="20">
        <v>42180</v>
      </c>
      <c r="C65" s="22" t="s">
        <v>102</v>
      </c>
      <c r="D65" s="22" t="s">
        <v>102</v>
      </c>
      <c r="E65" s="23" t="str">
        <f t="shared" si="1"/>
        <v>certteam@cisco.com</v>
      </c>
      <c r="F65" s="12" t="s">
        <v>41</v>
      </c>
      <c r="G65" s="22" t="s">
        <v>103</v>
      </c>
      <c r="H65" s="13" t="s">
        <v>104</v>
      </c>
      <c r="I65" s="13" t="s">
        <v>391</v>
      </c>
      <c r="J65" s="13" t="s">
        <v>400</v>
      </c>
      <c r="K65" s="14">
        <v>95134</v>
      </c>
      <c r="L65" s="13" t="s">
        <v>386</v>
      </c>
      <c r="M65" s="7" t="s">
        <v>672</v>
      </c>
    </row>
    <row r="66" spans="1:13" x14ac:dyDescent="0.2">
      <c r="A66" s="18">
        <v>818</v>
      </c>
      <c r="B66" s="20">
        <v>42146</v>
      </c>
      <c r="C66" s="22" t="s">
        <v>102</v>
      </c>
      <c r="D66" s="22" t="s">
        <v>102</v>
      </c>
      <c r="E66" s="23" t="str">
        <f t="shared" ref="E66:E97" si="2">HYPERLINK(M66)</f>
        <v>certteam@cisco.com</v>
      </c>
      <c r="F66" s="12" t="s">
        <v>41</v>
      </c>
      <c r="G66" s="22" t="s">
        <v>103</v>
      </c>
      <c r="H66" s="13" t="s">
        <v>104</v>
      </c>
      <c r="I66" s="13" t="s">
        <v>391</v>
      </c>
      <c r="J66" s="13" t="s">
        <v>400</v>
      </c>
      <c r="K66" s="14">
        <v>95134</v>
      </c>
      <c r="L66" s="13" t="s">
        <v>386</v>
      </c>
      <c r="M66" s="7" t="s">
        <v>672</v>
      </c>
    </row>
    <row r="67" spans="1:13" x14ac:dyDescent="0.2">
      <c r="A67" s="18">
        <v>817</v>
      </c>
      <c r="B67" s="20">
        <v>42146</v>
      </c>
      <c r="C67" s="22" t="s">
        <v>102</v>
      </c>
      <c r="D67" s="22" t="s">
        <v>102</v>
      </c>
      <c r="E67" s="23" t="str">
        <f t="shared" si="2"/>
        <v>certteam@cisco.com</v>
      </c>
      <c r="F67" s="12" t="s">
        <v>41</v>
      </c>
      <c r="G67" s="22" t="s">
        <v>103</v>
      </c>
      <c r="H67" s="13" t="s">
        <v>104</v>
      </c>
      <c r="I67" s="13" t="s">
        <v>391</v>
      </c>
      <c r="J67" s="13" t="s">
        <v>400</v>
      </c>
      <c r="K67" s="14">
        <v>95134</v>
      </c>
      <c r="L67" s="13" t="s">
        <v>386</v>
      </c>
      <c r="M67" s="7" t="s">
        <v>672</v>
      </c>
    </row>
    <row r="68" spans="1:13" x14ac:dyDescent="0.2">
      <c r="A68" s="18">
        <v>866</v>
      </c>
      <c r="B68" s="20">
        <v>42231</v>
      </c>
      <c r="C68" s="22" t="s">
        <v>333</v>
      </c>
      <c r="D68" s="22" t="s">
        <v>237</v>
      </c>
      <c r="E68" s="23" t="str">
        <f t="shared" si="2"/>
        <v>nick.goble@bluecoat.com</v>
      </c>
      <c r="F68" s="12" t="s">
        <v>68</v>
      </c>
      <c r="G68" s="22" t="s">
        <v>66</v>
      </c>
      <c r="H68" s="13" t="s">
        <v>495</v>
      </c>
      <c r="I68" s="13" t="s">
        <v>458</v>
      </c>
      <c r="J68" s="13" t="s">
        <v>400</v>
      </c>
      <c r="K68" s="14" t="s">
        <v>486</v>
      </c>
      <c r="L68" s="13" t="s">
        <v>386</v>
      </c>
      <c r="M68" s="8" t="s">
        <v>646</v>
      </c>
    </row>
    <row r="69" spans="1:13" x14ac:dyDescent="0.2">
      <c r="A69" s="18">
        <v>855</v>
      </c>
      <c r="B69" s="20">
        <v>42209</v>
      </c>
      <c r="C69" s="22" t="s">
        <v>333</v>
      </c>
      <c r="D69" s="22" t="s">
        <v>237</v>
      </c>
      <c r="E69" s="23" t="str">
        <f t="shared" si="2"/>
        <v>nick.goble@bluecoat.com</v>
      </c>
      <c r="F69" s="12" t="s">
        <v>68</v>
      </c>
      <c r="G69" s="22" t="s">
        <v>66</v>
      </c>
      <c r="H69" s="13" t="s">
        <v>495</v>
      </c>
      <c r="I69" s="13" t="s">
        <v>458</v>
      </c>
      <c r="J69" s="13" t="s">
        <v>400</v>
      </c>
      <c r="K69" s="14" t="s">
        <v>486</v>
      </c>
      <c r="L69" s="13" t="s">
        <v>386</v>
      </c>
      <c r="M69" s="7" t="s">
        <v>646</v>
      </c>
    </row>
    <row r="70" spans="1:13" x14ac:dyDescent="0.2">
      <c r="A70" s="18">
        <v>795</v>
      </c>
      <c r="B70" s="19">
        <v>42139</v>
      </c>
      <c r="C70" s="22" t="s">
        <v>368</v>
      </c>
      <c r="D70" s="22" t="s">
        <v>270</v>
      </c>
      <c r="E70" s="23" t="str">
        <f t="shared" si="2"/>
        <v>bgolden@cardiocom.com</v>
      </c>
      <c r="F70" s="12" t="s">
        <v>137</v>
      </c>
      <c r="G70" s="22" t="s">
        <v>136</v>
      </c>
      <c r="H70" s="13" t="s">
        <v>571</v>
      </c>
      <c r="I70" s="13" t="s">
        <v>563</v>
      </c>
      <c r="J70" s="13" t="s">
        <v>566</v>
      </c>
      <c r="K70" s="14">
        <v>55317</v>
      </c>
      <c r="L70" s="13" t="s">
        <v>386</v>
      </c>
      <c r="M70" s="7" t="s">
        <v>690</v>
      </c>
    </row>
    <row r="71" spans="1:13" x14ac:dyDescent="0.2">
      <c r="A71" s="18">
        <v>794</v>
      </c>
      <c r="B71" s="19">
        <v>42139</v>
      </c>
      <c r="C71" s="22" t="s">
        <v>368</v>
      </c>
      <c r="D71" s="22" t="s">
        <v>270</v>
      </c>
      <c r="E71" s="23" t="str">
        <f t="shared" si="2"/>
        <v>bgolden@cardiocom.com</v>
      </c>
      <c r="F71" s="12" t="s">
        <v>137</v>
      </c>
      <c r="G71" s="22" t="s">
        <v>136</v>
      </c>
      <c r="H71" s="13" t="s">
        <v>571</v>
      </c>
      <c r="I71" s="13" t="s">
        <v>563</v>
      </c>
      <c r="J71" s="13" t="s">
        <v>566</v>
      </c>
      <c r="K71" s="14">
        <v>55317</v>
      </c>
      <c r="L71" s="13" t="s">
        <v>386</v>
      </c>
      <c r="M71" s="7" t="s">
        <v>690</v>
      </c>
    </row>
    <row r="72" spans="1:13" x14ac:dyDescent="0.2">
      <c r="A72" s="18">
        <v>904</v>
      </c>
      <c r="B72" s="20">
        <v>42300</v>
      </c>
      <c r="C72" s="22" t="s">
        <v>287</v>
      </c>
      <c r="D72" s="22" t="s">
        <v>194</v>
      </c>
      <c r="E72" s="23" t="str">
        <f t="shared" si="2"/>
        <v>cgormont@idirectgov.com</v>
      </c>
      <c r="F72" s="12" t="s">
        <v>28</v>
      </c>
      <c r="G72" s="22" t="s">
        <v>10</v>
      </c>
      <c r="H72" s="13" t="s">
        <v>412</v>
      </c>
      <c r="I72" s="13" t="s">
        <v>394</v>
      </c>
      <c r="J72" s="13" t="s">
        <v>402</v>
      </c>
      <c r="K72" s="14">
        <v>20171</v>
      </c>
      <c r="L72" s="13" t="s">
        <v>386</v>
      </c>
      <c r="M72" s="7" t="s">
        <v>603</v>
      </c>
    </row>
    <row r="73" spans="1:13" x14ac:dyDescent="0.2">
      <c r="A73" s="18">
        <v>822</v>
      </c>
      <c r="B73" s="20">
        <v>42160</v>
      </c>
      <c r="C73" s="22" t="s">
        <v>360</v>
      </c>
      <c r="D73" s="22" t="s">
        <v>194</v>
      </c>
      <c r="E73" s="23" t="str">
        <f t="shared" si="2"/>
        <v>chris.guo@ultra-3eti.com</v>
      </c>
      <c r="F73" s="12" t="s">
        <v>121</v>
      </c>
      <c r="G73" s="22" t="s">
        <v>119</v>
      </c>
      <c r="H73" s="13" t="s">
        <v>553</v>
      </c>
      <c r="I73" s="13" t="s">
        <v>550</v>
      </c>
      <c r="J73" s="13" t="s">
        <v>449</v>
      </c>
      <c r="K73" s="14">
        <v>22852</v>
      </c>
      <c r="L73" s="13" t="s">
        <v>386</v>
      </c>
      <c r="M73" s="7" t="s">
        <v>681</v>
      </c>
    </row>
    <row r="74" spans="1:13" x14ac:dyDescent="0.2">
      <c r="A74" s="18">
        <v>846</v>
      </c>
      <c r="B74" s="20">
        <v>42187</v>
      </c>
      <c r="C74" s="22" t="s">
        <v>346</v>
      </c>
      <c r="D74" s="22" t="s">
        <v>188</v>
      </c>
      <c r="E74" s="23" t="str">
        <f t="shared" si="2"/>
        <v>mike@suse.de</v>
      </c>
      <c r="F74" s="12" t="s">
        <v>176</v>
      </c>
      <c r="G74" s="22" t="s">
        <v>89</v>
      </c>
      <c r="H74" s="13" t="s">
        <v>531</v>
      </c>
      <c r="I74" s="13" t="s">
        <v>514</v>
      </c>
      <c r="J74" s="13" t="s">
        <v>384</v>
      </c>
      <c r="K74" s="15" t="s">
        <v>530</v>
      </c>
      <c r="L74" s="13" t="s">
        <v>386</v>
      </c>
      <c r="M74" s="7" t="s">
        <v>664</v>
      </c>
    </row>
    <row r="75" spans="1:13" x14ac:dyDescent="0.2">
      <c r="A75" s="18">
        <v>834</v>
      </c>
      <c r="B75" s="20">
        <v>42166</v>
      </c>
      <c r="C75" s="22" t="s">
        <v>346</v>
      </c>
      <c r="D75" s="22" t="s">
        <v>188</v>
      </c>
      <c r="E75" s="23" t="str">
        <f t="shared" si="2"/>
        <v>mike@suse.de</v>
      </c>
      <c r="F75" s="12" t="s">
        <v>176</v>
      </c>
      <c r="G75" s="22" t="s">
        <v>89</v>
      </c>
      <c r="H75" s="13" t="s">
        <v>531</v>
      </c>
      <c r="I75" s="13" t="s">
        <v>514</v>
      </c>
      <c r="J75" s="13" t="s">
        <v>384</v>
      </c>
      <c r="K75" s="15" t="s">
        <v>530</v>
      </c>
      <c r="L75" s="13" t="s">
        <v>386</v>
      </c>
      <c r="M75" s="7" t="s">
        <v>664</v>
      </c>
    </row>
    <row r="76" spans="1:13" x14ac:dyDescent="0.2">
      <c r="A76" s="18">
        <v>833</v>
      </c>
      <c r="B76" s="20">
        <v>42166</v>
      </c>
      <c r="C76" s="22" t="s">
        <v>346</v>
      </c>
      <c r="D76" s="22" t="s">
        <v>188</v>
      </c>
      <c r="E76" s="23" t="str">
        <f t="shared" si="2"/>
        <v>mike@suse.de</v>
      </c>
      <c r="F76" s="12" t="s">
        <v>176</v>
      </c>
      <c r="G76" s="22" t="s">
        <v>89</v>
      </c>
      <c r="H76" s="13" t="s">
        <v>531</v>
      </c>
      <c r="I76" s="13" t="s">
        <v>514</v>
      </c>
      <c r="J76" s="13" t="s">
        <v>384</v>
      </c>
      <c r="K76" s="15" t="s">
        <v>530</v>
      </c>
      <c r="L76" s="13" t="s">
        <v>386</v>
      </c>
      <c r="M76" s="7" t="s">
        <v>664</v>
      </c>
    </row>
    <row r="77" spans="1:13" x14ac:dyDescent="0.2">
      <c r="A77" s="18">
        <v>832</v>
      </c>
      <c r="B77" s="20">
        <v>42166</v>
      </c>
      <c r="C77" s="22" t="s">
        <v>346</v>
      </c>
      <c r="D77" s="22" t="s">
        <v>188</v>
      </c>
      <c r="E77" s="23" t="str">
        <f t="shared" si="2"/>
        <v>mike@suse.de</v>
      </c>
      <c r="F77" s="12" t="s">
        <v>176</v>
      </c>
      <c r="G77" s="22" t="s">
        <v>89</v>
      </c>
      <c r="H77" s="13" t="s">
        <v>531</v>
      </c>
      <c r="I77" s="13" t="s">
        <v>514</v>
      </c>
      <c r="J77" s="13" t="s">
        <v>384</v>
      </c>
      <c r="K77" s="15" t="s">
        <v>530</v>
      </c>
      <c r="L77" s="13" t="s">
        <v>386</v>
      </c>
      <c r="M77" s="7" t="s">
        <v>664</v>
      </c>
    </row>
    <row r="78" spans="1:13" x14ac:dyDescent="0.2">
      <c r="A78" s="18">
        <v>831</v>
      </c>
      <c r="B78" s="20">
        <v>42166</v>
      </c>
      <c r="C78" s="22" t="s">
        <v>346</v>
      </c>
      <c r="D78" s="22" t="s">
        <v>188</v>
      </c>
      <c r="E78" s="23" t="str">
        <f t="shared" si="2"/>
        <v>mike@suse.de</v>
      </c>
      <c r="F78" s="12" t="s">
        <v>176</v>
      </c>
      <c r="G78" s="22" t="s">
        <v>89</v>
      </c>
      <c r="H78" s="13" t="s">
        <v>531</v>
      </c>
      <c r="I78" s="13" t="s">
        <v>514</v>
      </c>
      <c r="J78" s="13" t="s">
        <v>384</v>
      </c>
      <c r="K78" s="15" t="s">
        <v>530</v>
      </c>
      <c r="L78" s="13" t="s">
        <v>386</v>
      </c>
      <c r="M78" s="7" t="s">
        <v>664</v>
      </c>
    </row>
    <row r="79" spans="1:13" x14ac:dyDescent="0.2">
      <c r="A79" s="18">
        <v>910</v>
      </c>
      <c r="B79" s="19">
        <v>42307</v>
      </c>
      <c r="C79" s="22" t="s">
        <v>712</v>
      </c>
      <c r="D79" s="22" t="s">
        <v>713</v>
      </c>
      <c r="E79" s="23" t="str">
        <f t="shared" si="2"/>
        <v>jhansen@alienvault.com</v>
      </c>
      <c r="F79" s="12" t="s">
        <v>715</v>
      </c>
      <c r="G79" s="22" t="s">
        <v>716</v>
      </c>
      <c r="H79" s="13" t="s">
        <v>717</v>
      </c>
      <c r="I79" s="13" t="s">
        <v>718</v>
      </c>
      <c r="J79" s="13" t="s">
        <v>719</v>
      </c>
      <c r="K79" s="14">
        <v>94402</v>
      </c>
      <c r="L79" s="13"/>
      <c r="M79" s="7" t="s">
        <v>714</v>
      </c>
    </row>
    <row r="80" spans="1:13" x14ac:dyDescent="0.2">
      <c r="A80" s="18">
        <v>786</v>
      </c>
      <c r="B80" s="19">
        <v>42132</v>
      </c>
      <c r="C80" s="22" t="s">
        <v>377</v>
      </c>
      <c r="D80" s="22" t="s">
        <v>278</v>
      </c>
      <c r="E80" s="23" t="str">
        <f t="shared" si="2"/>
        <v>smckinnon@juniper.net</v>
      </c>
      <c r="F80" s="12" t="s">
        <v>185</v>
      </c>
      <c r="G80" s="22" t="s">
        <v>183</v>
      </c>
      <c r="H80" s="13" t="s">
        <v>579</v>
      </c>
      <c r="I80" s="13" t="s">
        <v>577</v>
      </c>
      <c r="J80" s="13" t="s">
        <v>515</v>
      </c>
      <c r="K80" s="14" t="s">
        <v>578</v>
      </c>
      <c r="L80" s="13" t="s">
        <v>476</v>
      </c>
      <c r="M80" s="7" t="s">
        <v>699</v>
      </c>
    </row>
    <row r="81" spans="1:13" x14ac:dyDescent="0.2">
      <c r="A81" s="18">
        <v>876</v>
      </c>
      <c r="B81" s="20">
        <v>42258</v>
      </c>
      <c r="C81" s="22" t="s">
        <v>319</v>
      </c>
      <c r="D81" s="22" t="s">
        <v>223</v>
      </c>
      <c r="E81" s="23" t="str">
        <f t="shared" si="2"/>
        <v>hsandra@us.ibm.com</v>
      </c>
      <c r="F81" s="12" t="s">
        <v>49</v>
      </c>
      <c r="G81" s="22" t="s">
        <v>48</v>
      </c>
      <c r="H81" s="13" t="s">
        <v>477</v>
      </c>
      <c r="I81" s="13" t="s">
        <v>473</v>
      </c>
      <c r="J81" s="13" t="s">
        <v>474</v>
      </c>
      <c r="K81" s="14" t="s">
        <v>475</v>
      </c>
      <c r="L81" s="13" t="s">
        <v>463</v>
      </c>
      <c r="M81" s="7" t="s">
        <v>631</v>
      </c>
    </row>
    <row r="82" spans="1:13" x14ac:dyDescent="0.2">
      <c r="A82" s="18">
        <v>883</v>
      </c>
      <c r="B82" s="20">
        <v>42265</v>
      </c>
      <c r="C82" s="22" t="s">
        <v>313</v>
      </c>
      <c r="D82" s="22" t="s">
        <v>218</v>
      </c>
      <c r="E82" s="23" t="str">
        <f t="shared" si="2"/>
        <v>Thomas.Hoffmann@infineon.com</v>
      </c>
      <c r="F82" s="12" t="s">
        <v>163</v>
      </c>
      <c r="G82" s="22" t="s">
        <v>39</v>
      </c>
      <c r="H82" s="13" t="s">
        <v>464</v>
      </c>
      <c r="I82" s="13" t="s">
        <v>429</v>
      </c>
      <c r="J82" s="13" t="s">
        <v>433</v>
      </c>
      <c r="K82" s="14">
        <v>86160</v>
      </c>
      <c r="L82" s="13" t="s">
        <v>439</v>
      </c>
      <c r="M82" s="7" t="s">
        <v>627</v>
      </c>
    </row>
    <row r="83" spans="1:13" x14ac:dyDescent="0.2">
      <c r="A83" s="18">
        <v>882</v>
      </c>
      <c r="B83" s="20">
        <v>42265</v>
      </c>
      <c r="C83" s="22" t="s">
        <v>313</v>
      </c>
      <c r="D83" s="22" t="s">
        <v>218</v>
      </c>
      <c r="E83" s="23" t="str">
        <f t="shared" si="2"/>
        <v>Thomas.Hoffmann@infineon.com</v>
      </c>
      <c r="F83" s="12" t="s">
        <v>163</v>
      </c>
      <c r="G83" s="22" t="s">
        <v>39</v>
      </c>
      <c r="H83" s="13" t="s">
        <v>464</v>
      </c>
      <c r="I83" s="13" t="s">
        <v>429</v>
      </c>
      <c r="J83" s="13" t="s">
        <v>433</v>
      </c>
      <c r="K83" s="14">
        <v>86162</v>
      </c>
      <c r="L83" s="13" t="s">
        <v>439</v>
      </c>
      <c r="M83" s="7" t="s">
        <v>627</v>
      </c>
    </row>
    <row r="84" spans="1:13" x14ac:dyDescent="0.2">
      <c r="A84" s="18">
        <v>909</v>
      </c>
      <c r="B84" s="20">
        <v>42300</v>
      </c>
      <c r="C84" s="22" t="s">
        <v>279</v>
      </c>
      <c r="D84" s="22" t="s">
        <v>186</v>
      </c>
      <c r="E84" s="23" t="str">
        <f t="shared" si="2"/>
        <v>hongtailiang@huawei.com</v>
      </c>
      <c r="F84" s="12" t="s">
        <v>1</v>
      </c>
      <c r="G84" s="22" t="s">
        <v>0</v>
      </c>
      <c r="H84" s="13" t="s">
        <v>387</v>
      </c>
      <c r="I84" s="13" t="s">
        <v>382</v>
      </c>
      <c r="J84" s="13" t="s">
        <v>383</v>
      </c>
      <c r="K84" s="14">
        <v>523808</v>
      </c>
      <c r="L84" s="13" t="s">
        <v>385</v>
      </c>
      <c r="M84" s="7" t="s">
        <v>595</v>
      </c>
    </row>
    <row r="85" spans="1:13" x14ac:dyDescent="0.2">
      <c r="A85" s="18">
        <v>789</v>
      </c>
      <c r="B85" s="19">
        <v>42132</v>
      </c>
      <c r="C85" s="22" t="s">
        <v>374</v>
      </c>
      <c r="D85" s="22" t="s">
        <v>276</v>
      </c>
      <c r="E85" s="23" t="str">
        <f t="shared" si="2"/>
        <v>kristian.howard@au.ngc.com</v>
      </c>
      <c r="F85" s="12" t="s">
        <v>179</v>
      </c>
      <c r="G85" s="22" t="s">
        <v>148</v>
      </c>
      <c r="H85" s="13" t="s">
        <v>576</v>
      </c>
      <c r="I85" s="13" t="s">
        <v>573</v>
      </c>
      <c r="J85" s="13" t="s">
        <v>568</v>
      </c>
      <c r="K85" s="14">
        <v>2612</v>
      </c>
      <c r="L85" s="13" t="s">
        <v>570</v>
      </c>
      <c r="M85" s="7" t="s">
        <v>696</v>
      </c>
    </row>
    <row r="86" spans="1:13" x14ac:dyDescent="0.2">
      <c r="A86" s="18">
        <v>789</v>
      </c>
      <c r="B86" s="19">
        <v>42132</v>
      </c>
      <c r="C86" s="22" t="s">
        <v>373</v>
      </c>
      <c r="D86" s="22" t="s">
        <v>275</v>
      </c>
      <c r="E86" s="23" t="str">
        <f t="shared" si="2"/>
        <v>warwick.hoyle@au.ngc.com</v>
      </c>
      <c r="F86" s="12" t="s">
        <v>179</v>
      </c>
      <c r="G86" s="22" t="s">
        <v>148</v>
      </c>
      <c r="H86" s="13" t="s">
        <v>576</v>
      </c>
      <c r="I86" s="13" t="s">
        <v>573</v>
      </c>
      <c r="J86" s="13" t="s">
        <v>568</v>
      </c>
      <c r="K86" s="14">
        <v>2612</v>
      </c>
      <c r="L86" s="13" t="s">
        <v>570</v>
      </c>
      <c r="M86" s="7" t="s">
        <v>695</v>
      </c>
    </row>
    <row r="87" spans="1:13" x14ac:dyDescent="0.2">
      <c r="A87" s="18">
        <v>895</v>
      </c>
      <c r="B87" s="20">
        <v>42286</v>
      </c>
      <c r="C87" s="22" t="s">
        <v>298</v>
      </c>
      <c r="D87" s="22" t="s">
        <v>203</v>
      </c>
      <c r="E87" s="23" t="str">
        <f t="shared" si="2"/>
        <v>tohru.iwamoto@toshiba.co.jp</v>
      </c>
      <c r="F87" s="12" t="s">
        <v>156</v>
      </c>
      <c r="G87" s="22" t="s">
        <v>17</v>
      </c>
      <c r="H87" s="13" t="s">
        <v>18</v>
      </c>
      <c r="I87" s="13" t="s">
        <v>403</v>
      </c>
      <c r="J87" s="13" t="s">
        <v>41</v>
      </c>
      <c r="K87" s="14" t="s">
        <v>406</v>
      </c>
      <c r="L87" s="13" t="s">
        <v>408</v>
      </c>
      <c r="M87" s="7" t="s">
        <v>613</v>
      </c>
    </row>
    <row r="88" spans="1:13" x14ac:dyDescent="0.2">
      <c r="A88" s="18">
        <v>837</v>
      </c>
      <c r="B88" s="20">
        <v>42180</v>
      </c>
      <c r="C88" s="22" t="s">
        <v>326</v>
      </c>
      <c r="D88" s="22" t="s">
        <v>257</v>
      </c>
      <c r="E88" s="23" t="str">
        <f t="shared" si="2"/>
        <v>JJohnson@efji.com</v>
      </c>
      <c r="F88" s="12" t="s">
        <v>107</v>
      </c>
      <c r="G88" s="22" t="s">
        <v>105</v>
      </c>
      <c r="H88" s="13" t="s">
        <v>538</v>
      </c>
      <c r="I88" s="13" t="s">
        <v>526</v>
      </c>
      <c r="J88" s="13" t="s">
        <v>529</v>
      </c>
      <c r="K88" s="14" t="s">
        <v>537</v>
      </c>
      <c r="L88" s="13" t="s">
        <v>386</v>
      </c>
      <c r="M88" s="7" t="s">
        <v>674</v>
      </c>
    </row>
    <row r="89" spans="1:13" x14ac:dyDescent="0.2">
      <c r="A89" s="18">
        <v>872</v>
      </c>
      <c r="B89" s="20">
        <v>42234</v>
      </c>
      <c r="C89" s="22" t="s">
        <v>326</v>
      </c>
      <c r="D89" s="22" t="s">
        <v>230</v>
      </c>
      <c r="E89" s="23" t="str">
        <f t="shared" si="2"/>
        <v>matt.johnson@hp.com</v>
      </c>
      <c r="F89" s="12" t="s">
        <v>58</v>
      </c>
      <c r="G89" s="22" t="s">
        <v>19</v>
      </c>
      <c r="H89" s="13" t="s">
        <v>487</v>
      </c>
      <c r="I89" s="13" t="s">
        <v>459</v>
      </c>
      <c r="J89" s="13" t="s">
        <v>462</v>
      </c>
      <c r="K89" s="14">
        <v>68155</v>
      </c>
      <c r="L89" s="13" t="s">
        <v>386</v>
      </c>
      <c r="M89" s="7" t="s">
        <v>638</v>
      </c>
    </row>
    <row r="90" spans="1:13" x14ac:dyDescent="0.2">
      <c r="A90" s="18">
        <v>851</v>
      </c>
      <c r="B90" s="20">
        <v>42195</v>
      </c>
      <c r="C90" s="22" t="s">
        <v>342</v>
      </c>
      <c r="D90" s="22" t="s">
        <v>246</v>
      </c>
      <c r="E90" s="23" t="str">
        <f t="shared" si="2"/>
        <v>Phil.Joness@thales-esecurity.com</v>
      </c>
      <c r="F90" s="12" t="s">
        <v>169</v>
      </c>
      <c r="G90" s="22" t="s">
        <v>86</v>
      </c>
      <c r="H90" s="13" t="s">
        <v>517</v>
      </c>
      <c r="I90" s="13" t="s">
        <v>507</v>
      </c>
      <c r="J90" s="13" t="s">
        <v>515</v>
      </c>
      <c r="K90" s="14" t="s">
        <v>516</v>
      </c>
      <c r="L90" s="13" t="s">
        <v>476</v>
      </c>
      <c r="M90" s="7" t="s">
        <v>658</v>
      </c>
    </row>
    <row r="91" spans="1:13" x14ac:dyDescent="0.2">
      <c r="A91" s="18">
        <v>825</v>
      </c>
      <c r="B91" s="20">
        <v>42160</v>
      </c>
      <c r="C91" s="22" t="s">
        <v>342</v>
      </c>
      <c r="D91" s="22" t="s">
        <v>246</v>
      </c>
      <c r="E91" s="23" t="str">
        <f t="shared" si="2"/>
        <v>Phil.Joness@thales-esecurity.com</v>
      </c>
      <c r="F91" s="12" t="s">
        <v>117</v>
      </c>
      <c r="G91" s="22" t="s">
        <v>116</v>
      </c>
      <c r="H91" s="13" t="s">
        <v>551</v>
      </c>
      <c r="I91" s="13" t="s">
        <v>549</v>
      </c>
      <c r="J91" s="13" t="s">
        <v>544</v>
      </c>
      <c r="K91" s="14">
        <v>33324</v>
      </c>
      <c r="L91" s="13" t="s">
        <v>386</v>
      </c>
      <c r="M91" s="7" t="s">
        <v>658</v>
      </c>
    </row>
    <row r="92" spans="1:13" x14ac:dyDescent="0.2">
      <c r="A92" s="18">
        <v>873</v>
      </c>
      <c r="B92" s="20">
        <v>42234</v>
      </c>
      <c r="C92" s="22" t="s">
        <v>324</v>
      </c>
      <c r="D92" s="22" t="s">
        <v>228</v>
      </c>
      <c r="E92" s="23" t="str">
        <f t="shared" si="2"/>
        <v>akaye@fortinet.com</v>
      </c>
      <c r="F92" s="12" t="s">
        <v>57</v>
      </c>
      <c r="G92" s="22" t="s">
        <v>55</v>
      </c>
      <c r="H92" s="13" t="s">
        <v>56</v>
      </c>
      <c r="I92" s="13" t="s">
        <v>458</v>
      </c>
      <c r="J92" s="13" t="s">
        <v>400</v>
      </c>
      <c r="K92" s="14" t="s">
        <v>484</v>
      </c>
      <c r="L92" s="13" t="s">
        <v>386</v>
      </c>
      <c r="M92" s="7" t="s">
        <v>636</v>
      </c>
    </row>
    <row r="93" spans="1:13" x14ac:dyDescent="0.2">
      <c r="A93" s="18">
        <v>786</v>
      </c>
      <c r="B93" s="19">
        <v>42132</v>
      </c>
      <c r="C93" s="22" t="s">
        <v>376</v>
      </c>
      <c r="D93" s="22" t="s">
        <v>222</v>
      </c>
      <c r="E93" s="23" t="str">
        <f t="shared" si="2"/>
        <v>paul.kettlewell@ultra-aep.com</v>
      </c>
      <c r="F93" s="12" t="s">
        <v>184</v>
      </c>
      <c r="G93" s="22" t="s">
        <v>183</v>
      </c>
      <c r="H93" s="13" t="s">
        <v>579</v>
      </c>
      <c r="I93" s="13" t="s">
        <v>577</v>
      </c>
      <c r="J93" s="13" t="s">
        <v>515</v>
      </c>
      <c r="K93" s="14" t="s">
        <v>578</v>
      </c>
      <c r="L93" s="13" t="s">
        <v>476</v>
      </c>
      <c r="M93" s="7" t="s">
        <v>698</v>
      </c>
    </row>
    <row r="94" spans="1:13" x14ac:dyDescent="0.2">
      <c r="A94" s="18">
        <v>888</v>
      </c>
      <c r="B94" s="19">
        <v>42272</v>
      </c>
      <c r="C94" s="22" t="s">
        <v>303</v>
      </c>
      <c r="D94" s="22" t="s">
        <v>208</v>
      </c>
      <c r="E94" s="23" t="str">
        <f t="shared" si="2"/>
        <v>akeunemany@vocera.com</v>
      </c>
      <c r="F94" s="12" t="s">
        <v>31</v>
      </c>
      <c r="G94" s="22" t="s">
        <v>23</v>
      </c>
      <c r="H94" s="13" t="s">
        <v>447</v>
      </c>
      <c r="I94" s="13" t="s">
        <v>391</v>
      </c>
      <c r="J94" s="13" t="s">
        <v>400</v>
      </c>
      <c r="K94" s="14">
        <v>95126</v>
      </c>
      <c r="L94" s="13" t="s">
        <v>386</v>
      </c>
      <c r="M94" s="7" t="s">
        <v>618</v>
      </c>
    </row>
    <row r="95" spans="1:13" x14ac:dyDescent="0.2">
      <c r="A95" s="18">
        <v>843</v>
      </c>
      <c r="B95" s="20">
        <v>42187</v>
      </c>
      <c r="C95" s="22" t="s">
        <v>248</v>
      </c>
      <c r="D95" s="22" t="s">
        <v>190</v>
      </c>
      <c r="E95" s="23" t="str">
        <f t="shared" si="2"/>
        <v>certifications@fireeye.com</v>
      </c>
      <c r="F95" s="12" t="s">
        <v>177</v>
      </c>
      <c r="G95" s="22" t="s">
        <v>96</v>
      </c>
      <c r="H95" s="13" t="s">
        <v>533</v>
      </c>
      <c r="I95" s="13" t="s">
        <v>520</v>
      </c>
      <c r="J95" s="13" t="s">
        <v>400</v>
      </c>
      <c r="K95" s="14">
        <v>95035</v>
      </c>
      <c r="L95" s="13" t="s">
        <v>386</v>
      </c>
      <c r="M95" s="7" t="s">
        <v>668</v>
      </c>
    </row>
    <row r="96" spans="1:13" x14ac:dyDescent="0.2">
      <c r="A96" s="18">
        <v>867</v>
      </c>
      <c r="B96" s="20">
        <v>42231</v>
      </c>
      <c r="C96" s="22" t="s">
        <v>332</v>
      </c>
      <c r="D96" s="22" t="s">
        <v>235</v>
      </c>
      <c r="E96" s="23" t="str">
        <f t="shared" si="2"/>
        <v>akihero.kimura@toshiba.co.jp</v>
      </c>
      <c r="F96" s="12" t="s">
        <v>166</v>
      </c>
      <c r="G96" s="22" t="s">
        <v>17</v>
      </c>
      <c r="H96" s="13" t="s">
        <v>494</v>
      </c>
      <c r="I96" s="13" t="s">
        <v>399</v>
      </c>
      <c r="J96" s="13" t="s">
        <v>403</v>
      </c>
      <c r="K96" s="14" t="s">
        <v>406</v>
      </c>
      <c r="L96" s="13" t="s">
        <v>408</v>
      </c>
      <c r="M96" s="7" t="s">
        <v>644</v>
      </c>
    </row>
    <row r="97" spans="1:13" x14ac:dyDescent="0.2">
      <c r="A97" s="18">
        <v>819</v>
      </c>
      <c r="B97" s="20">
        <v>42146</v>
      </c>
      <c r="C97" s="22" t="s">
        <v>363</v>
      </c>
      <c r="D97" s="22" t="s">
        <v>251</v>
      </c>
      <c r="E97" s="23" t="str">
        <f t="shared" si="2"/>
        <v>Steve.Klinger@cavium.com</v>
      </c>
      <c r="F97" s="12" t="s">
        <v>126</v>
      </c>
      <c r="G97" s="22" t="s">
        <v>124</v>
      </c>
      <c r="H97" s="13" t="s">
        <v>557</v>
      </c>
      <c r="I97" s="13" t="s">
        <v>391</v>
      </c>
      <c r="J97" s="13" t="s">
        <v>400</v>
      </c>
      <c r="K97" s="14">
        <v>95131</v>
      </c>
      <c r="L97" s="13" t="s">
        <v>386</v>
      </c>
      <c r="M97" s="7" t="s">
        <v>684</v>
      </c>
    </row>
    <row r="98" spans="1:13" x14ac:dyDescent="0.2">
      <c r="A98" s="18">
        <v>787</v>
      </c>
      <c r="B98" s="19">
        <v>42132</v>
      </c>
      <c r="C98" s="22" t="s">
        <v>375</v>
      </c>
      <c r="D98" s="22" t="s">
        <v>277</v>
      </c>
      <c r="E98" s="23" t="str">
        <f t="shared" ref="E98:E129" si="3">HYPERLINK(M98)</f>
        <v>cknibloe@us.ibm.com</v>
      </c>
      <c r="F98" s="12" t="s">
        <v>182</v>
      </c>
      <c r="G98" s="22" t="s">
        <v>180</v>
      </c>
      <c r="H98" s="13" t="s">
        <v>181</v>
      </c>
      <c r="I98" s="13" t="s">
        <v>565</v>
      </c>
      <c r="J98" s="13" t="s">
        <v>569</v>
      </c>
      <c r="K98" s="14">
        <v>85744</v>
      </c>
      <c r="L98" s="13" t="s">
        <v>386</v>
      </c>
      <c r="M98" s="7" t="s">
        <v>697</v>
      </c>
    </row>
    <row r="99" spans="1:13" x14ac:dyDescent="0.2">
      <c r="A99" s="18">
        <v>872</v>
      </c>
      <c r="B99" s="20">
        <v>42234</v>
      </c>
      <c r="C99" s="22" t="s">
        <v>325</v>
      </c>
      <c r="D99" s="22" t="s">
        <v>229</v>
      </c>
      <c r="E99" s="23" t="str">
        <f t="shared" si="3"/>
        <v>nagesh.kuriyavar@hp.com</v>
      </c>
      <c r="F99" s="12" t="s">
        <v>58</v>
      </c>
      <c r="G99" s="22" t="s">
        <v>19</v>
      </c>
      <c r="H99" s="13" t="s">
        <v>487</v>
      </c>
      <c r="I99" s="13" t="s">
        <v>459</v>
      </c>
      <c r="J99" s="13" t="s">
        <v>462</v>
      </c>
      <c r="K99" s="14">
        <v>68154</v>
      </c>
      <c r="L99" s="13" t="s">
        <v>386</v>
      </c>
      <c r="M99" s="7" t="s">
        <v>637</v>
      </c>
    </row>
    <row r="100" spans="1:13" x14ac:dyDescent="0.2">
      <c r="A100" s="18">
        <v>887</v>
      </c>
      <c r="B100" s="19">
        <v>42272</v>
      </c>
      <c r="C100" s="22" t="s">
        <v>306</v>
      </c>
      <c r="D100" s="22" t="s">
        <v>211</v>
      </c>
      <c r="E100" s="23" t="str">
        <f t="shared" si="3"/>
        <v>skwak@harris.com</v>
      </c>
      <c r="F100" s="12" t="s">
        <v>33</v>
      </c>
      <c r="G100" s="22" t="s">
        <v>26</v>
      </c>
      <c r="H100" s="13" t="s">
        <v>451</v>
      </c>
      <c r="I100" s="13" t="s">
        <v>426</v>
      </c>
      <c r="J100" s="13" t="s">
        <v>431</v>
      </c>
      <c r="K100" s="14">
        <v>14611</v>
      </c>
      <c r="L100" s="13" t="s">
        <v>386</v>
      </c>
      <c r="M100" s="7" t="s">
        <v>621</v>
      </c>
    </row>
    <row r="101" spans="1:13" x14ac:dyDescent="0.2">
      <c r="A101" s="18">
        <v>842</v>
      </c>
      <c r="B101" s="20">
        <v>42181</v>
      </c>
      <c r="C101" s="22" t="s">
        <v>350</v>
      </c>
      <c r="D101" s="22" t="s">
        <v>253</v>
      </c>
      <c r="E101" s="23" t="str">
        <f t="shared" si="3"/>
        <v>mlamb@rajant.com</v>
      </c>
      <c r="F101" s="12" t="s">
        <v>98</v>
      </c>
      <c r="G101" s="22" t="s">
        <v>97</v>
      </c>
      <c r="H101" s="13" t="s">
        <v>534</v>
      </c>
      <c r="I101" s="13" t="s">
        <v>524</v>
      </c>
      <c r="J101" s="13" t="s">
        <v>528</v>
      </c>
      <c r="K101" s="14">
        <v>19355</v>
      </c>
      <c r="L101" s="13" t="s">
        <v>386</v>
      </c>
      <c r="M101" s="7" t="s">
        <v>669</v>
      </c>
    </row>
    <row r="102" spans="1:13" x14ac:dyDescent="0.2">
      <c r="A102" s="18">
        <v>841</v>
      </c>
      <c r="B102" s="20">
        <v>42181</v>
      </c>
      <c r="C102" s="22" t="s">
        <v>350</v>
      </c>
      <c r="D102" s="22" t="s">
        <v>253</v>
      </c>
      <c r="E102" s="23" t="str">
        <f t="shared" si="3"/>
        <v>mlamb@rajant.com</v>
      </c>
      <c r="F102" s="12" t="s">
        <v>98</v>
      </c>
      <c r="G102" s="22" t="s">
        <v>97</v>
      </c>
      <c r="H102" s="13" t="s">
        <v>534</v>
      </c>
      <c r="I102" s="13" t="s">
        <v>524</v>
      </c>
      <c r="J102" s="13" t="s">
        <v>528</v>
      </c>
      <c r="K102" s="14">
        <v>19355</v>
      </c>
      <c r="L102" s="13" t="s">
        <v>386</v>
      </c>
      <c r="M102" s="7" t="s">
        <v>669</v>
      </c>
    </row>
    <row r="103" spans="1:13" x14ac:dyDescent="0.2">
      <c r="A103" s="18">
        <v>835</v>
      </c>
      <c r="B103" s="20">
        <v>42180</v>
      </c>
      <c r="C103" s="22" t="s">
        <v>355</v>
      </c>
      <c r="D103" s="22" t="s">
        <v>259</v>
      </c>
      <c r="E103" s="23" t="str">
        <f t="shared" si="3"/>
        <v>blane@infoblox.com</v>
      </c>
      <c r="F103" s="12" t="s">
        <v>111</v>
      </c>
      <c r="G103" s="22" t="s">
        <v>110</v>
      </c>
      <c r="H103" s="13" t="s">
        <v>541</v>
      </c>
      <c r="I103" s="13" t="s">
        <v>456</v>
      </c>
      <c r="J103" s="13" t="s">
        <v>400</v>
      </c>
      <c r="K103" s="14">
        <v>95054</v>
      </c>
      <c r="L103" s="13" t="s">
        <v>386</v>
      </c>
      <c r="M103" s="7" t="s">
        <v>676</v>
      </c>
    </row>
    <row r="104" spans="1:13" x14ac:dyDescent="0.2">
      <c r="A104" s="18">
        <v>889</v>
      </c>
      <c r="B104" s="19">
        <v>42272</v>
      </c>
      <c r="C104" s="22" t="s">
        <v>301</v>
      </c>
      <c r="D104" s="22" t="s">
        <v>206</v>
      </c>
      <c r="E104" s="23" t="str">
        <f t="shared" si="3"/>
        <v>laura.loredo@hp.com</v>
      </c>
      <c r="F104" s="12" t="s">
        <v>158</v>
      </c>
      <c r="G104" s="22" t="s">
        <v>22</v>
      </c>
      <c r="H104" s="13" t="s">
        <v>446</v>
      </c>
      <c r="I104" s="13" t="s">
        <v>423</v>
      </c>
      <c r="J104" s="13" t="s">
        <v>444</v>
      </c>
      <c r="K104" s="14" t="s">
        <v>445</v>
      </c>
      <c r="L104" s="13" t="s">
        <v>476</v>
      </c>
      <c r="M104" s="7" t="s">
        <v>616</v>
      </c>
    </row>
    <row r="105" spans="1:13" x14ac:dyDescent="0.2">
      <c r="A105" s="18">
        <v>919</v>
      </c>
      <c r="B105" s="19">
        <v>42307</v>
      </c>
      <c r="C105" s="22" t="s">
        <v>591</v>
      </c>
      <c r="D105" s="22" t="s">
        <v>592</v>
      </c>
      <c r="E105" s="23" t="str">
        <f t="shared" si="3"/>
        <v>sleake@us.ibm.com</v>
      </c>
      <c r="F105" s="12" t="s">
        <v>593</v>
      </c>
      <c r="G105" s="22" t="s">
        <v>588</v>
      </c>
      <c r="H105" s="13" t="s">
        <v>589</v>
      </c>
      <c r="I105" s="13" t="s">
        <v>427</v>
      </c>
      <c r="J105" s="13" t="s">
        <v>432</v>
      </c>
      <c r="K105" s="14">
        <v>30328</v>
      </c>
      <c r="L105" s="13" t="s">
        <v>386</v>
      </c>
      <c r="M105" s="7" t="s">
        <v>703</v>
      </c>
    </row>
    <row r="106" spans="1:13" x14ac:dyDescent="0.2">
      <c r="A106" s="18">
        <v>918</v>
      </c>
      <c r="B106" s="19">
        <v>42307</v>
      </c>
      <c r="C106" s="22" t="s">
        <v>591</v>
      </c>
      <c r="D106" s="22" t="s">
        <v>592</v>
      </c>
      <c r="E106" s="23" t="str">
        <f t="shared" si="3"/>
        <v>sleake@us.ibm.com</v>
      </c>
      <c r="F106" s="12" t="s">
        <v>593</v>
      </c>
      <c r="G106" s="22" t="s">
        <v>588</v>
      </c>
      <c r="H106" s="13" t="s">
        <v>589</v>
      </c>
      <c r="I106" s="13" t="s">
        <v>427</v>
      </c>
      <c r="J106" s="13" t="s">
        <v>432</v>
      </c>
      <c r="K106" s="14">
        <v>30328</v>
      </c>
      <c r="L106" s="13" t="s">
        <v>386</v>
      </c>
      <c r="M106" s="7" t="s">
        <v>703</v>
      </c>
    </row>
    <row r="107" spans="1:13" x14ac:dyDescent="0.2">
      <c r="A107" s="18">
        <v>909</v>
      </c>
      <c r="B107" s="20">
        <v>42300</v>
      </c>
      <c r="C107" s="22" t="s">
        <v>280</v>
      </c>
      <c r="D107" s="22" t="s">
        <v>187</v>
      </c>
      <c r="E107" s="23" t="str">
        <f t="shared" si="3"/>
        <v>blue.li@huawei.com</v>
      </c>
      <c r="F107" s="12" t="s">
        <v>2</v>
      </c>
      <c r="G107" s="22" t="s">
        <v>0</v>
      </c>
      <c r="H107" s="13" t="s">
        <v>387</v>
      </c>
      <c r="I107" s="13" t="s">
        <v>382</v>
      </c>
      <c r="J107" s="13" t="s">
        <v>383</v>
      </c>
      <c r="K107" s="14">
        <v>523808</v>
      </c>
      <c r="L107" s="13" t="s">
        <v>385</v>
      </c>
      <c r="M107" s="7" t="s">
        <v>596</v>
      </c>
    </row>
    <row r="108" spans="1:13" x14ac:dyDescent="0.2">
      <c r="A108" s="18">
        <v>823</v>
      </c>
      <c r="B108" s="20">
        <v>42160</v>
      </c>
      <c r="C108" s="22" t="s">
        <v>358</v>
      </c>
      <c r="D108" s="22" t="s">
        <v>262</v>
      </c>
      <c r="E108" s="23" t="str">
        <f t="shared" si="3"/>
        <v>product_certifications@checkpoint.com</v>
      </c>
      <c r="F108" s="12" t="s">
        <v>178</v>
      </c>
      <c r="G108" s="22" t="s">
        <v>118</v>
      </c>
      <c r="H108" s="13" t="s">
        <v>552</v>
      </c>
      <c r="I108" s="13" t="s">
        <v>545</v>
      </c>
      <c r="J108" s="13" t="s">
        <v>41</v>
      </c>
      <c r="K108" s="14">
        <v>67897</v>
      </c>
      <c r="L108" s="13" t="s">
        <v>546</v>
      </c>
      <c r="M108" s="7" t="s">
        <v>679</v>
      </c>
    </row>
    <row r="109" spans="1:13" x14ac:dyDescent="0.2">
      <c r="A109" s="18">
        <v>902</v>
      </c>
      <c r="B109" s="20" t="s">
        <v>701</v>
      </c>
      <c r="C109" s="22" t="s">
        <v>291</v>
      </c>
      <c r="D109" s="22" t="s">
        <v>197</v>
      </c>
      <c r="E109" s="23" t="str">
        <f t="shared" si="3"/>
        <v>jerrylin@go-trust.com</v>
      </c>
      <c r="F109" s="12" t="s">
        <v>149</v>
      </c>
      <c r="G109" s="22" t="s">
        <v>12</v>
      </c>
      <c r="H109" s="13" t="s">
        <v>417</v>
      </c>
      <c r="I109" s="13" t="s">
        <v>395</v>
      </c>
      <c r="J109" s="13" t="s">
        <v>41</v>
      </c>
      <c r="K109" s="14">
        <v>408</v>
      </c>
      <c r="L109" s="13" t="s">
        <v>397</v>
      </c>
      <c r="M109" s="7" t="s">
        <v>607</v>
      </c>
    </row>
    <row r="110" spans="1:13" x14ac:dyDescent="0.2">
      <c r="A110" s="18">
        <v>854</v>
      </c>
      <c r="B110" s="20">
        <v>42202</v>
      </c>
      <c r="C110" s="22" t="s">
        <v>291</v>
      </c>
      <c r="D110" s="22" t="s">
        <v>245</v>
      </c>
      <c r="E110" s="23" t="str">
        <f t="shared" si="3"/>
        <v>wlin@rdlcom.com</v>
      </c>
      <c r="F110" s="12" t="s">
        <v>81</v>
      </c>
      <c r="G110" s="22" t="s">
        <v>79</v>
      </c>
      <c r="H110" s="13" t="s">
        <v>510</v>
      </c>
      <c r="I110" s="13" t="s">
        <v>498</v>
      </c>
      <c r="J110" s="13" t="s">
        <v>500</v>
      </c>
      <c r="K110" s="14" t="s">
        <v>502</v>
      </c>
      <c r="L110" s="13" t="s">
        <v>463</v>
      </c>
      <c r="M110" s="7" t="s">
        <v>655</v>
      </c>
    </row>
    <row r="111" spans="1:13" x14ac:dyDescent="0.2">
      <c r="A111" s="18">
        <v>885</v>
      </c>
      <c r="B111" s="19">
        <v>42272</v>
      </c>
      <c r="C111" s="22" t="s">
        <v>309</v>
      </c>
      <c r="D111" s="22" t="s">
        <v>214</v>
      </c>
      <c r="E111" s="23" t="str">
        <f t="shared" si="3"/>
        <v>yliong@qti.qualcomm.com</v>
      </c>
      <c r="F111" s="12" t="s">
        <v>37</v>
      </c>
      <c r="G111" s="22" t="s">
        <v>36</v>
      </c>
      <c r="H111" s="13" t="s">
        <v>453</v>
      </c>
      <c r="I111" s="13" t="s">
        <v>392</v>
      </c>
      <c r="J111" s="13" t="s">
        <v>400</v>
      </c>
      <c r="K111" s="14">
        <v>92121</v>
      </c>
      <c r="L111" s="13" t="s">
        <v>386</v>
      </c>
      <c r="M111" s="7" t="s">
        <v>623</v>
      </c>
    </row>
    <row r="112" spans="1:13" x14ac:dyDescent="0.2">
      <c r="A112" s="18">
        <v>814</v>
      </c>
      <c r="B112" s="20">
        <v>42146</v>
      </c>
      <c r="C112" s="22" t="s">
        <v>366</v>
      </c>
      <c r="D112" s="22" t="s">
        <v>268</v>
      </c>
      <c r="E112" s="23" t="str">
        <f t="shared" si="3"/>
        <v>luis.luciani@hp.com</v>
      </c>
      <c r="F112" s="12" t="s">
        <v>131</v>
      </c>
      <c r="G112" s="22" t="s">
        <v>130</v>
      </c>
      <c r="H112" s="13" t="s">
        <v>560</v>
      </c>
      <c r="I112" s="13" t="s">
        <v>555</v>
      </c>
      <c r="J112" s="13" t="s">
        <v>529</v>
      </c>
      <c r="K112" s="14">
        <v>77070</v>
      </c>
      <c r="L112" s="13" t="s">
        <v>386</v>
      </c>
      <c r="M112" s="7" t="s">
        <v>687</v>
      </c>
    </row>
    <row r="113" spans="1:13" x14ac:dyDescent="0.2">
      <c r="A113" s="18">
        <v>839</v>
      </c>
      <c r="B113" s="20">
        <v>42180</v>
      </c>
      <c r="C113" s="22" t="s">
        <v>352</v>
      </c>
      <c r="D113" s="22" t="s">
        <v>255</v>
      </c>
      <c r="E113" s="23" t="str">
        <f t="shared" si="3"/>
        <v>srihari_mandava@dell.com</v>
      </c>
      <c r="F113" s="12" t="s">
        <v>41</v>
      </c>
      <c r="G113" s="22" t="s">
        <v>101</v>
      </c>
      <c r="H113" s="13" t="s">
        <v>536</v>
      </c>
      <c r="I113" s="13" t="s">
        <v>456</v>
      </c>
      <c r="J113" s="13" t="s">
        <v>400</v>
      </c>
      <c r="K113" s="14">
        <v>95054</v>
      </c>
      <c r="L113" s="13" t="s">
        <v>386</v>
      </c>
      <c r="M113" s="7" t="s">
        <v>671</v>
      </c>
    </row>
    <row r="114" spans="1:13" x14ac:dyDescent="0.2">
      <c r="A114" s="18">
        <v>901</v>
      </c>
      <c r="B114" s="20">
        <v>42293</v>
      </c>
      <c r="C114" s="22" t="s">
        <v>292</v>
      </c>
      <c r="D114" s="22" t="s">
        <v>194</v>
      </c>
      <c r="E114" s="23" t="str">
        <f t="shared" si="3"/>
        <v>marksc@brocade.com</v>
      </c>
      <c r="F114" s="12" t="s">
        <v>30</v>
      </c>
      <c r="G114" s="22" t="s">
        <v>24</v>
      </c>
      <c r="H114" s="13" t="s">
        <v>418</v>
      </c>
      <c r="I114" s="13" t="s">
        <v>391</v>
      </c>
      <c r="J114" s="13" t="s">
        <v>400</v>
      </c>
      <c r="K114" s="14">
        <v>95134</v>
      </c>
      <c r="L114" s="13" t="s">
        <v>386</v>
      </c>
      <c r="M114" s="7" t="s">
        <v>608</v>
      </c>
    </row>
    <row r="115" spans="1:13" x14ac:dyDescent="0.2">
      <c r="A115" s="18">
        <v>788</v>
      </c>
      <c r="B115" s="19">
        <v>42132</v>
      </c>
      <c r="C115" s="22" t="s">
        <v>292</v>
      </c>
      <c r="D115" s="22" t="s">
        <v>194</v>
      </c>
      <c r="E115" s="23" t="str">
        <f t="shared" si="3"/>
        <v>marksc@brocade.com</v>
      </c>
      <c r="F115" s="12" t="s">
        <v>30</v>
      </c>
      <c r="G115" s="22" t="s">
        <v>24</v>
      </c>
      <c r="H115" s="13" t="s">
        <v>13</v>
      </c>
      <c r="I115" s="13" t="s">
        <v>391</v>
      </c>
      <c r="J115" s="13" t="s">
        <v>401</v>
      </c>
      <c r="K115" s="14">
        <v>95134</v>
      </c>
      <c r="L115" s="13" t="s">
        <v>386</v>
      </c>
      <c r="M115" s="7" t="s">
        <v>608</v>
      </c>
    </row>
    <row r="116" spans="1:13" x14ac:dyDescent="0.2">
      <c r="A116" s="18">
        <v>845</v>
      </c>
      <c r="B116" s="20">
        <v>42187</v>
      </c>
      <c r="C116" s="22" t="s">
        <v>347</v>
      </c>
      <c r="D116" s="22" t="s">
        <v>251</v>
      </c>
      <c r="E116" s="23" t="str">
        <f t="shared" si="3"/>
        <v>info@openssl.com</v>
      </c>
      <c r="F116" s="12" t="s">
        <v>92</v>
      </c>
      <c r="G116" s="22" t="s">
        <v>90</v>
      </c>
      <c r="H116" s="13" t="s">
        <v>91</v>
      </c>
      <c r="I116" s="13" t="s">
        <v>518</v>
      </c>
      <c r="J116" s="13" t="s">
        <v>449</v>
      </c>
      <c r="K116" s="14">
        <v>27101</v>
      </c>
      <c r="L116" s="13" t="s">
        <v>386</v>
      </c>
      <c r="M116" s="7" t="s">
        <v>665</v>
      </c>
    </row>
    <row r="117" spans="1:13" x14ac:dyDescent="0.2">
      <c r="A117" s="18">
        <v>799</v>
      </c>
      <c r="B117" s="20">
        <v>42146</v>
      </c>
      <c r="C117" s="22" t="s">
        <v>253</v>
      </c>
      <c r="D117" s="22" t="s">
        <v>269</v>
      </c>
      <c r="E117" s="23" t="str">
        <f t="shared" si="3"/>
        <v>support@voltage.com</v>
      </c>
      <c r="F117" s="12" t="s">
        <v>135</v>
      </c>
      <c r="G117" s="22" t="s">
        <v>134</v>
      </c>
      <c r="H117" s="13" t="s">
        <v>562</v>
      </c>
      <c r="I117" s="13" t="s">
        <v>554</v>
      </c>
      <c r="J117" s="13" t="s">
        <v>400</v>
      </c>
      <c r="K117" s="14">
        <v>95014</v>
      </c>
      <c r="L117" s="13" t="s">
        <v>386</v>
      </c>
      <c r="M117" s="7" t="s">
        <v>689</v>
      </c>
    </row>
    <row r="118" spans="1:13" x14ac:dyDescent="0.2">
      <c r="A118" s="18">
        <v>798</v>
      </c>
      <c r="B118" s="20">
        <v>42146</v>
      </c>
      <c r="C118" s="22" t="s">
        <v>253</v>
      </c>
      <c r="D118" s="22" t="s">
        <v>269</v>
      </c>
      <c r="E118" s="23" t="str">
        <f t="shared" si="3"/>
        <v>support@voltage.com</v>
      </c>
      <c r="F118" s="12" t="s">
        <v>135</v>
      </c>
      <c r="G118" s="22" t="s">
        <v>134</v>
      </c>
      <c r="H118" s="13" t="s">
        <v>562</v>
      </c>
      <c r="I118" s="13" t="s">
        <v>554</v>
      </c>
      <c r="J118" s="13" t="s">
        <v>400</v>
      </c>
      <c r="K118" s="14">
        <v>95014</v>
      </c>
      <c r="L118" s="13" t="s">
        <v>386</v>
      </c>
      <c r="M118" s="7" t="s">
        <v>689</v>
      </c>
    </row>
    <row r="119" spans="1:13" x14ac:dyDescent="0.2">
      <c r="A119" s="18">
        <v>797</v>
      </c>
      <c r="B119" s="20">
        <v>42146</v>
      </c>
      <c r="C119" s="22" t="s">
        <v>253</v>
      </c>
      <c r="D119" s="22" t="s">
        <v>269</v>
      </c>
      <c r="E119" s="23" t="str">
        <f t="shared" si="3"/>
        <v>support@voltage.com</v>
      </c>
      <c r="F119" s="12" t="s">
        <v>135</v>
      </c>
      <c r="G119" s="22" t="s">
        <v>134</v>
      </c>
      <c r="H119" s="13" t="s">
        <v>562</v>
      </c>
      <c r="I119" s="13" t="s">
        <v>554</v>
      </c>
      <c r="J119" s="13" t="s">
        <v>400</v>
      </c>
      <c r="K119" s="14">
        <v>95014</v>
      </c>
      <c r="L119" s="13" t="s">
        <v>386</v>
      </c>
      <c r="M119" s="7" t="s">
        <v>689</v>
      </c>
    </row>
    <row r="120" spans="1:13" x14ac:dyDescent="0.2">
      <c r="A120" s="18">
        <v>796</v>
      </c>
      <c r="B120" s="19">
        <v>42139</v>
      </c>
      <c r="C120" s="22" t="s">
        <v>253</v>
      </c>
      <c r="D120" s="22" t="s">
        <v>269</v>
      </c>
      <c r="E120" s="23" t="str">
        <f t="shared" si="3"/>
        <v>support@voltage.com</v>
      </c>
      <c r="F120" s="12" t="s">
        <v>135</v>
      </c>
      <c r="G120" s="22" t="s">
        <v>134</v>
      </c>
      <c r="H120" s="13" t="s">
        <v>562</v>
      </c>
      <c r="I120" s="13" t="s">
        <v>554</v>
      </c>
      <c r="J120" s="13" t="s">
        <v>400</v>
      </c>
      <c r="K120" s="14">
        <v>95014</v>
      </c>
      <c r="L120" s="13" t="s">
        <v>386</v>
      </c>
      <c r="M120" s="7" t="s">
        <v>689</v>
      </c>
    </row>
    <row r="121" spans="1:13" x14ac:dyDescent="0.2">
      <c r="A121" s="18">
        <v>906</v>
      </c>
      <c r="B121" s="20">
        <v>42300</v>
      </c>
      <c r="C121" s="22" t="s">
        <v>283</v>
      </c>
      <c r="D121" s="22" t="s">
        <v>190</v>
      </c>
      <c r="E121" s="23" t="str">
        <f t="shared" si="3"/>
        <v>peter.martini@iboss.com</v>
      </c>
      <c r="F121" s="12" t="s">
        <v>27</v>
      </c>
      <c r="G121" s="22" t="s">
        <v>7</v>
      </c>
      <c r="H121" s="13" t="s">
        <v>410</v>
      </c>
      <c r="I121" s="13" t="s">
        <v>392</v>
      </c>
      <c r="J121" s="13" t="s">
        <v>400</v>
      </c>
      <c r="K121" s="14">
        <v>92131</v>
      </c>
      <c r="L121" s="13" t="s">
        <v>386</v>
      </c>
      <c r="M121" s="7" t="s">
        <v>599</v>
      </c>
    </row>
    <row r="122" spans="1:13" x14ac:dyDescent="0.2">
      <c r="A122" s="18">
        <v>791</v>
      </c>
      <c r="B122" s="19">
        <v>42139</v>
      </c>
      <c r="C122" s="22" t="s">
        <v>371</v>
      </c>
      <c r="D122" s="22" t="s">
        <v>273</v>
      </c>
      <c r="E122" s="23" t="str">
        <f t="shared" si="3"/>
        <v>madhu.mathiyalagan@oracle.com</v>
      </c>
      <c r="F122" s="12" t="s">
        <v>144</v>
      </c>
      <c r="G122" s="22" t="s">
        <v>142</v>
      </c>
      <c r="H122" s="13" t="s">
        <v>575</v>
      </c>
      <c r="I122" s="13" t="s">
        <v>539</v>
      </c>
      <c r="J122" s="13" t="s">
        <v>384</v>
      </c>
      <c r="K122" s="15" t="s">
        <v>542</v>
      </c>
      <c r="L122" s="13" t="s">
        <v>386</v>
      </c>
      <c r="M122" s="7" t="s">
        <v>693</v>
      </c>
    </row>
    <row r="123" spans="1:13" x14ac:dyDescent="0.2">
      <c r="A123" s="18">
        <v>881</v>
      </c>
      <c r="B123" s="20">
        <v>42265</v>
      </c>
      <c r="C123" s="22" t="s">
        <v>314</v>
      </c>
      <c r="D123" s="22" t="s">
        <v>219</v>
      </c>
      <c r="E123" s="23" t="str">
        <f t="shared" si="3"/>
        <v>KMeagher@ciena.com</v>
      </c>
      <c r="F123" s="12" t="s">
        <v>41</v>
      </c>
      <c r="G123" s="22" t="s">
        <v>40</v>
      </c>
      <c r="H123" s="13" t="s">
        <v>465</v>
      </c>
      <c r="I123" s="13" t="s">
        <v>448</v>
      </c>
      <c r="J123" s="13" t="s">
        <v>449</v>
      </c>
      <c r="K123" s="14">
        <v>21076</v>
      </c>
      <c r="L123" s="13" t="s">
        <v>386</v>
      </c>
      <c r="M123" s="7" t="s">
        <v>628</v>
      </c>
    </row>
    <row r="124" spans="1:13" x14ac:dyDescent="0.2">
      <c r="A124" s="18">
        <v>880</v>
      </c>
      <c r="B124" s="20">
        <v>42265</v>
      </c>
      <c r="C124" s="22" t="s">
        <v>315</v>
      </c>
      <c r="D124" s="22" t="s">
        <v>202</v>
      </c>
      <c r="E124" s="23" t="str">
        <f t="shared" si="3"/>
        <v/>
      </c>
      <c r="F124" s="12" t="s">
        <v>164</v>
      </c>
      <c r="G124" s="22" t="s">
        <v>42</v>
      </c>
      <c r="H124" s="13" t="s">
        <v>469</v>
      </c>
      <c r="I124" s="13" t="s">
        <v>466</v>
      </c>
      <c r="J124" s="13" t="s">
        <v>41</v>
      </c>
      <c r="K124" s="14">
        <v>8200</v>
      </c>
      <c r="L124" s="13" t="s">
        <v>450</v>
      </c>
    </row>
    <row r="125" spans="1:13" x14ac:dyDescent="0.2">
      <c r="A125" s="18">
        <v>879</v>
      </c>
      <c r="B125" s="20">
        <v>42265</v>
      </c>
      <c r="C125" s="22" t="s">
        <v>315</v>
      </c>
      <c r="D125" s="22" t="s">
        <v>202</v>
      </c>
      <c r="E125" s="23" t="str">
        <f t="shared" si="3"/>
        <v/>
      </c>
      <c r="F125" s="12" t="s">
        <v>164</v>
      </c>
      <c r="G125" s="22" t="s">
        <v>42</v>
      </c>
      <c r="H125" s="13" t="s">
        <v>469</v>
      </c>
      <c r="I125" s="13" t="s">
        <v>466</v>
      </c>
      <c r="J125" s="13" t="s">
        <v>41</v>
      </c>
      <c r="K125" s="14">
        <v>8202</v>
      </c>
      <c r="L125" s="13" t="s">
        <v>450</v>
      </c>
    </row>
    <row r="126" spans="1:13" x14ac:dyDescent="0.2">
      <c r="A126" s="18">
        <v>862</v>
      </c>
      <c r="B126" s="20">
        <v>42216</v>
      </c>
      <c r="C126" s="22" t="s">
        <v>336</v>
      </c>
      <c r="D126" s="22" t="s">
        <v>240</v>
      </c>
      <c r="E126" s="23" t="str">
        <f t="shared" si="3"/>
        <v>elm@purestorage.com</v>
      </c>
      <c r="F126" s="12" t="s">
        <v>73</v>
      </c>
      <c r="G126" s="22" t="s">
        <v>71</v>
      </c>
      <c r="H126" s="13" t="s">
        <v>499</v>
      </c>
      <c r="I126" s="13" t="s">
        <v>493</v>
      </c>
      <c r="J126" s="13" t="s">
        <v>400</v>
      </c>
      <c r="K126" s="14">
        <v>94041</v>
      </c>
      <c r="L126" s="13" t="s">
        <v>386</v>
      </c>
      <c r="M126" s="7" t="s">
        <v>648</v>
      </c>
    </row>
    <row r="127" spans="1:13" x14ac:dyDescent="0.2">
      <c r="A127" s="18">
        <v>836</v>
      </c>
      <c r="B127" s="20">
        <v>42180</v>
      </c>
      <c r="C127" s="22" t="s">
        <v>354</v>
      </c>
      <c r="D127" s="22" t="s">
        <v>258</v>
      </c>
      <c r="E127" s="23" t="str">
        <f t="shared" si="3"/>
        <v>Stephanie.Motre@athena-scs.com</v>
      </c>
      <c r="F127" s="12" t="s">
        <v>109</v>
      </c>
      <c r="G127" s="22" t="s">
        <v>108</v>
      </c>
      <c r="H127" s="13" t="s">
        <v>540</v>
      </c>
      <c r="I127" s="13" t="s">
        <v>527</v>
      </c>
      <c r="J127" s="13" t="s">
        <v>400</v>
      </c>
      <c r="K127" s="14">
        <v>95032</v>
      </c>
      <c r="L127" s="13" t="s">
        <v>386</v>
      </c>
      <c r="M127" s="7" t="s">
        <v>675</v>
      </c>
    </row>
    <row r="128" spans="1:13" x14ac:dyDescent="0.2">
      <c r="A128" s="18">
        <v>919</v>
      </c>
      <c r="B128" s="19">
        <v>42307</v>
      </c>
      <c r="C128" s="22" t="s">
        <v>586</v>
      </c>
      <c r="D128" s="22" t="s">
        <v>587</v>
      </c>
      <c r="E128" s="23" t="str">
        <f t="shared" si="3"/>
        <v>fmoultrie@us.ibm.com</v>
      </c>
      <c r="F128" s="12" t="s">
        <v>590</v>
      </c>
      <c r="G128" s="22" t="s">
        <v>588</v>
      </c>
      <c r="H128" s="13" t="s">
        <v>589</v>
      </c>
      <c r="I128" s="13" t="s">
        <v>427</v>
      </c>
      <c r="J128" s="13" t="s">
        <v>432</v>
      </c>
      <c r="K128" s="14">
        <v>30328</v>
      </c>
      <c r="L128" s="13" t="s">
        <v>386</v>
      </c>
      <c r="M128" s="7" t="s">
        <v>702</v>
      </c>
    </row>
    <row r="129" spans="1:14" x14ac:dyDescent="0.2">
      <c r="A129" s="18">
        <v>918</v>
      </c>
      <c r="B129" s="19">
        <v>42307</v>
      </c>
      <c r="C129" s="22" t="s">
        <v>586</v>
      </c>
      <c r="D129" s="22" t="s">
        <v>587</v>
      </c>
      <c r="E129" s="23" t="str">
        <f t="shared" si="3"/>
        <v>fmoultrie@us.ibm.com</v>
      </c>
      <c r="F129" s="12" t="s">
        <v>590</v>
      </c>
      <c r="G129" s="22" t="s">
        <v>588</v>
      </c>
      <c r="H129" s="13" t="s">
        <v>589</v>
      </c>
      <c r="I129" s="13" t="s">
        <v>427</v>
      </c>
      <c r="J129" s="13" t="s">
        <v>432</v>
      </c>
      <c r="K129" s="14">
        <v>30328</v>
      </c>
      <c r="L129" s="13" t="s">
        <v>386</v>
      </c>
      <c r="M129" s="7" t="s">
        <v>702</v>
      </c>
    </row>
    <row r="130" spans="1:14" x14ac:dyDescent="0.2">
      <c r="A130" s="18">
        <v>868</v>
      </c>
      <c r="B130" s="20">
        <v>42231</v>
      </c>
      <c r="C130" s="22" t="s">
        <v>331</v>
      </c>
      <c r="D130" s="22" t="s">
        <v>234</v>
      </c>
      <c r="E130" s="23" t="str">
        <f t="shared" ref="E130:E161" si="4">HYPERLINK(M130)</f>
        <v>FIPS@microsoft.com</v>
      </c>
      <c r="F130" s="12" t="s">
        <v>65</v>
      </c>
      <c r="G130" s="22" t="s">
        <v>64</v>
      </c>
      <c r="H130" s="13" t="s">
        <v>491</v>
      </c>
      <c r="I130" s="13" t="s">
        <v>481</v>
      </c>
      <c r="J130" s="13" t="s">
        <v>461</v>
      </c>
      <c r="K130" s="14" t="s">
        <v>485</v>
      </c>
      <c r="L130" s="13" t="s">
        <v>386</v>
      </c>
      <c r="M130" s="7" t="s">
        <v>643</v>
      </c>
    </row>
    <row r="131" spans="1:14" x14ac:dyDescent="0.2">
      <c r="A131" s="18">
        <v>853</v>
      </c>
      <c r="B131" s="19">
        <v>42202</v>
      </c>
      <c r="C131" s="22" t="s">
        <v>41</v>
      </c>
      <c r="D131" s="22" t="s">
        <v>41</v>
      </c>
      <c r="E131" s="23" t="str">
        <f t="shared" si="4"/>
        <v>n/a</v>
      </c>
      <c r="F131" s="12"/>
      <c r="G131" s="22" t="s">
        <v>41</v>
      </c>
      <c r="H131" s="13"/>
      <c r="I131" s="13"/>
      <c r="J131" s="13"/>
      <c r="K131" s="14"/>
      <c r="L131" s="13"/>
      <c r="M131" s="7" t="s">
        <v>41</v>
      </c>
    </row>
    <row r="132" spans="1:14" x14ac:dyDescent="0.2">
      <c r="A132" s="18">
        <v>844</v>
      </c>
      <c r="B132" s="20">
        <v>42187</v>
      </c>
      <c r="C132" s="22" t="s">
        <v>349</v>
      </c>
      <c r="D132" s="22" t="s">
        <v>252</v>
      </c>
      <c r="E132" s="23" t="str">
        <f t="shared" si="4"/>
        <v>savitha.naik@viasat.com</v>
      </c>
      <c r="F132" s="12" t="s">
        <v>95</v>
      </c>
      <c r="G132" s="22" t="s">
        <v>93</v>
      </c>
      <c r="H132" s="13" t="s">
        <v>532</v>
      </c>
      <c r="I132" s="13" t="s">
        <v>519</v>
      </c>
      <c r="J132" s="13" t="s">
        <v>400</v>
      </c>
      <c r="K132" s="14">
        <v>92009</v>
      </c>
      <c r="L132" s="13" t="s">
        <v>386</v>
      </c>
      <c r="M132" s="7" t="s">
        <v>667</v>
      </c>
    </row>
    <row r="133" spans="1:14" x14ac:dyDescent="0.2">
      <c r="A133" s="18">
        <v>884</v>
      </c>
      <c r="B133" s="20">
        <v>42265</v>
      </c>
      <c r="C133" s="22" t="s">
        <v>310</v>
      </c>
      <c r="D133" s="22" t="s">
        <v>215</v>
      </c>
      <c r="E133" s="23" t="str">
        <f t="shared" si="4"/>
        <v>snk@konai.com</v>
      </c>
      <c r="F133" s="12" t="s">
        <v>160</v>
      </c>
      <c r="G133" s="22" t="s">
        <v>38</v>
      </c>
      <c r="H133" s="13" t="s">
        <v>454</v>
      </c>
      <c r="I133" s="13" t="s">
        <v>428</v>
      </c>
      <c r="J133" s="13" t="s">
        <v>41</v>
      </c>
      <c r="K133" s="14" t="s">
        <v>437</v>
      </c>
      <c r="L133" s="13" t="s">
        <v>438</v>
      </c>
      <c r="M133" s="7" t="s">
        <v>624</v>
      </c>
    </row>
    <row r="134" spans="1:14" x14ac:dyDescent="0.2">
      <c r="A134" s="18">
        <v>820</v>
      </c>
      <c r="B134" s="20">
        <v>42160</v>
      </c>
      <c r="C134" s="22" t="s">
        <v>361</v>
      </c>
      <c r="D134" s="22" t="s">
        <v>264</v>
      </c>
      <c r="E134" s="23" t="str">
        <f t="shared" si="4"/>
        <v>kxp467@motorolasolutions.com</v>
      </c>
      <c r="F134" s="12" t="s">
        <v>123</v>
      </c>
      <c r="G134" s="22" t="s">
        <v>122</v>
      </c>
      <c r="H134" s="13" t="s">
        <v>556</v>
      </c>
      <c r="I134" s="13" t="s">
        <v>543</v>
      </c>
      <c r="J134" s="13" t="s">
        <v>460</v>
      </c>
      <c r="K134" s="14">
        <v>60196</v>
      </c>
      <c r="L134" s="13" t="s">
        <v>386</v>
      </c>
      <c r="M134" s="7" t="s">
        <v>682</v>
      </c>
    </row>
    <row r="135" spans="1:14" x14ac:dyDescent="0.2">
      <c r="A135" s="18">
        <v>878</v>
      </c>
      <c r="B135" s="20">
        <v>42258</v>
      </c>
      <c r="C135" s="22" t="s">
        <v>317</v>
      </c>
      <c r="D135" s="22" t="s">
        <v>221</v>
      </c>
      <c r="E135" s="23" t="str">
        <f t="shared" si="4"/>
        <v>andy.nissen@intel.com</v>
      </c>
      <c r="F135" s="12" t="s">
        <v>45</v>
      </c>
      <c r="G135" s="22" t="s">
        <v>43</v>
      </c>
      <c r="H135" s="13" t="s">
        <v>470</v>
      </c>
      <c r="I135" s="13" t="s">
        <v>456</v>
      </c>
      <c r="J135" s="13" t="s">
        <v>400</v>
      </c>
      <c r="K135" s="14">
        <v>95054</v>
      </c>
      <c r="L135" s="13" t="s">
        <v>386</v>
      </c>
      <c r="M135" s="7" t="s">
        <v>629</v>
      </c>
    </row>
    <row r="136" spans="1:14" x14ac:dyDescent="0.2">
      <c r="A136" s="18">
        <v>792</v>
      </c>
      <c r="B136" s="19">
        <v>42139</v>
      </c>
      <c r="C136" s="22" t="s">
        <v>317</v>
      </c>
      <c r="D136" s="22" t="s">
        <v>221</v>
      </c>
      <c r="E136" s="23" t="str">
        <f t="shared" si="4"/>
        <v>andy.nissen@intel.com</v>
      </c>
      <c r="F136" s="12" t="s">
        <v>141</v>
      </c>
      <c r="G136" s="22" t="s">
        <v>140</v>
      </c>
      <c r="H136" s="13" t="s">
        <v>44</v>
      </c>
      <c r="I136" s="13" t="s">
        <v>456</v>
      </c>
      <c r="J136" s="13" t="s">
        <v>401</v>
      </c>
      <c r="K136" s="14">
        <v>95054</v>
      </c>
      <c r="L136" s="13" t="s">
        <v>386</v>
      </c>
      <c r="M136" s="7" t="s">
        <v>629</v>
      </c>
    </row>
    <row r="137" spans="1:14" x14ac:dyDescent="0.2">
      <c r="A137" s="18">
        <v>861</v>
      </c>
      <c r="B137" s="20">
        <v>42216</v>
      </c>
      <c r="C137" s="22" t="s">
        <v>338</v>
      </c>
      <c r="D137" s="22" t="s">
        <v>242</v>
      </c>
      <c r="E137" s="23" t="str">
        <f t="shared" si="4"/>
        <v>alfred.nothaft@alcatel-lucent.com</v>
      </c>
      <c r="F137" s="12" t="s">
        <v>168</v>
      </c>
      <c r="G137" s="22" t="s">
        <v>74</v>
      </c>
      <c r="H137" s="13" t="s">
        <v>503</v>
      </c>
      <c r="I137" s="13" t="s">
        <v>467</v>
      </c>
      <c r="J137" s="13" t="s">
        <v>500</v>
      </c>
      <c r="K137" s="14" t="s">
        <v>501</v>
      </c>
      <c r="L137" s="13" t="s">
        <v>463</v>
      </c>
      <c r="M137" s="7" t="s">
        <v>650</v>
      </c>
    </row>
    <row r="138" spans="1:14" x14ac:dyDescent="0.2">
      <c r="A138" s="18">
        <v>793</v>
      </c>
      <c r="B138" s="19">
        <v>42139</v>
      </c>
      <c r="C138" s="22" t="s">
        <v>369</v>
      </c>
      <c r="D138" s="22" t="s">
        <v>271</v>
      </c>
      <c r="E138" s="23" t="str">
        <f t="shared" si="4"/>
        <v>rorsini@securityfirstcorp.com</v>
      </c>
      <c r="F138" s="12" t="s">
        <v>139</v>
      </c>
      <c r="G138" s="22" t="s">
        <v>138</v>
      </c>
      <c r="H138" s="13" t="s">
        <v>574</v>
      </c>
      <c r="I138" s="13" t="s">
        <v>572</v>
      </c>
      <c r="J138" s="13" t="s">
        <v>401</v>
      </c>
      <c r="K138" s="14">
        <v>92688</v>
      </c>
      <c r="L138" s="13" t="s">
        <v>386</v>
      </c>
      <c r="M138" s="7" t="s">
        <v>691</v>
      </c>
    </row>
    <row r="139" spans="1:14" x14ac:dyDescent="0.2">
      <c r="A139" s="18">
        <v>875</v>
      </c>
      <c r="B139" s="20">
        <v>42251</v>
      </c>
      <c r="C139" s="22" t="s">
        <v>321</v>
      </c>
      <c r="D139" s="22" t="s">
        <v>225</v>
      </c>
      <c r="E139" s="23" t="str">
        <f t="shared" si="4"/>
        <v>todd@wolfssl.com</v>
      </c>
      <c r="F139" s="12" t="s">
        <v>51</v>
      </c>
      <c r="G139" s="22" t="s">
        <v>50</v>
      </c>
      <c r="H139" s="13" t="s">
        <v>479</v>
      </c>
      <c r="I139" s="13" t="s">
        <v>468</v>
      </c>
      <c r="J139" s="13" t="s">
        <v>461</v>
      </c>
      <c r="K139" s="14">
        <v>98020</v>
      </c>
      <c r="L139" s="13" t="s">
        <v>386</v>
      </c>
      <c r="M139" s="7" t="s">
        <v>633</v>
      </c>
    </row>
    <row r="140" spans="1:14" x14ac:dyDescent="0.2">
      <c r="A140" s="18">
        <v>863</v>
      </c>
      <c r="B140" s="20">
        <v>42231</v>
      </c>
      <c r="C140" s="22" t="s">
        <v>321</v>
      </c>
      <c r="D140" s="22" t="s">
        <v>225</v>
      </c>
      <c r="E140" s="23" t="str">
        <f t="shared" si="4"/>
        <v>todd@wolfssl.com</v>
      </c>
      <c r="F140" s="12" t="s">
        <v>51</v>
      </c>
      <c r="G140" s="22" t="s">
        <v>50</v>
      </c>
      <c r="H140" s="13" t="s">
        <v>479</v>
      </c>
      <c r="I140" s="13" t="s">
        <v>468</v>
      </c>
      <c r="J140" s="13" t="s">
        <v>461</v>
      </c>
      <c r="K140" s="14">
        <v>98020</v>
      </c>
      <c r="L140" s="13" t="s">
        <v>386</v>
      </c>
      <c r="M140" s="7" t="s">
        <v>633</v>
      </c>
    </row>
    <row r="141" spans="1:14" x14ac:dyDescent="0.2">
      <c r="A141" s="18">
        <v>821</v>
      </c>
      <c r="B141" s="20">
        <v>42160</v>
      </c>
      <c r="C141" s="22" t="s">
        <v>321</v>
      </c>
      <c r="D141" s="22" t="s">
        <v>225</v>
      </c>
      <c r="E141" s="23" t="str">
        <f t="shared" si="4"/>
        <v>todd@wolfssl.com</v>
      </c>
      <c r="F141" s="12" t="s">
        <v>51</v>
      </c>
      <c r="G141" s="22" t="s">
        <v>50</v>
      </c>
      <c r="H141" s="13" t="s">
        <v>479</v>
      </c>
      <c r="I141" s="13" t="s">
        <v>468</v>
      </c>
      <c r="J141" s="13" t="s">
        <v>461</v>
      </c>
      <c r="K141" s="14">
        <v>98020</v>
      </c>
      <c r="L141" s="13" t="s">
        <v>386</v>
      </c>
      <c r="M141" s="7" t="s">
        <v>633</v>
      </c>
    </row>
    <row r="142" spans="1:14" x14ac:dyDescent="0.2">
      <c r="A142" s="18">
        <v>906</v>
      </c>
      <c r="B142" s="20">
        <v>42300</v>
      </c>
      <c r="C142" s="22" t="s">
        <v>284</v>
      </c>
      <c r="D142" s="22" t="s">
        <v>191</v>
      </c>
      <c r="E142" s="23" t="str">
        <f t="shared" si="4"/>
        <v>Christopher.Park@iboss.com</v>
      </c>
      <c r="F142" s="12" t="s">
        <v>27</v>
      </c>
      <c r="G142" s="22" t="s">
        <v>7</v>
      </c>
      <c r="H142" s="13" t="s">
        <v>410</v>
      </c>
      <c r="I142" s="13" t="s">
        <v>392</v>
      </c>
      <c r="J142" s="13" t="s">
        <v>400</v>
      </c>
      <c r="K142" s="14">
        <v>92131</v>
      </c>
      <c r="L142" s="13" t="s">
        <v>386</v>
      </c>
      <c r="M142" s="7" t="s">
        <v>600</v>
      </c>
    </row>
    <row r="143" spans="1:14" x14ac:dyDescent="0.2">
      <c r="A143" s="18">
        <v>848</v>
      </c>
      <c r="B143" s="20">
        <v>42187</v>
      </c>
      <c r="C143" s="22" t="s">
        <v>284</v>
      </c>
      <c r="D143" s="22" t="s">
        <v>250</v>
      </c>
      <c r="E143" s="23" t="str">
        <f t="shared" si="4"/>
        <v>js00n.park@samsung.com</v>
      </c>
      <c r="F143" s="12" t="s">
        <v>173</v>
      </c>
      <c r="G143" s="22" t="s">
        <v>88</v>
      </c>
      <c r="H143" s="13" t="s">
        <v>523</v>
      </c>
      <c r="I143" s="13" t="s">
        <v>511</v>
      </c>
      <c r="J143" s="13" t="s">
        <v>512</v>
      </c>
      <c r="K143" s="14" t="s">
        <v>521</v>
      </c>
      <c r="L143" s="13" t="s">
        <v>438</v>
      </c>
      <c r="M143" s="7" t="s">
        <v>662</v>
      </c>
    </row>
    <row r="144" spans="1:14" x14ac:dyDescent="0.2">
      <c r="A144" s="18">
        <v>847</v>
      </c>
      <c r="B144" s="20">
        <v>42187</v>
      </c>
      <c r="C144" s="22" t="s">
        <v>284</v>
      </c>
      <c r="D144" s="22" t="s">
        <v>250</v>
      </c>
      <c r="E144" s="23" t="str">
        <f t="shared" si="4"/>
        <v>js00n.park@samsung.com</v>
      </c>
      <c r="F144" s="12" t="s">
        <v>173</v>
      </c>
      <c r="G144" s="22" t="s">
        <v>88</v>
      </c>
      <c r="H144" s="13" t="s">
        <v>523</v>
      </c>
      <c r="I144" s="13" t="s">
        <v>511</v>
      </c>
      <c r="J144" s="13" t="s">
        <v>512</v>
      </c>
      <c r="K144" s="14" t="s">
        <v>521</v>
      </c>
      <c r="L144" s="13" t="s">
        <v>438</v>
      </c>
      <c r="M144" s="7" t="s">
        <v>662</v>
      </c>
      <c r="N144" s="7" t="s">
        <v>174</v>
      </c>
    </row>
    <row r="145" spans="1:13" x14ac:dyDescent="0.2">
      <c r="A145" s="18">
        <v>813</v>
      </c>
      <c r="B145" s="20">
        <v>42146</v>
      </c>
      <c r="C145" s="22" t="s">
        <v>367</v>
      </c>
      <c r="D145" s="22" t="s">
        <v>251</v>
      </c>
      <c r="E145" s="23" t="str">
        <f t="shared" si="4"/>
        <v>spate@hytrust.com</v>
      </c>
      <c r="F145" s="12" t="s">
        <v>133</v>
      </c>
      <c r="G145" s="22" t="s">
        <v>132</v>
      </c>
      <c r="H145" s="13" t="s">
        <v>561</v>
      </c>
      <c r="I145" s="13" t="s">
        <v>493</v>
      </c>
      <c r="J145" s="13" t="s">
        <v>401</v>
      </c>
      <c r="K145" s="14">
        <v>94040</v>
      </c>
      <c r="L145" s="13" t="s">
        <v>386</v>
      </c>
      <c r="M145" s="7" t="s">
        <v>688</v>
      </c>
    </row>
    <row r="146" spans="1:13" x14ac:dyDescent="0.2">
      <c r="A146" s="18">
        <v>894</v>
      </c>
      <c r="B146" s="20">
        <v>42277</v>
      </c>
      <c r="C146" s="22" t="s">
        <v>299</v>
      </c>
      <c r="D146" s="22" t="s">
        <v>204</v>
      </c>
      <c r="E146" s="23" t="str">
        <f t="shared" si="4"/>
        <v>bob.pittman@hpe.com</v>
      </c>
      <c r="F146" s="12" t="s">
        <v>20</v>
      </c>
      <c r="G146" s="22" t="s">
        <v>19</v>
      </c>
      <c r="H146" s="13" t="s">
        <v>442</v>
      </c>
      <c r="I146" s="13" t="s">
        <v>440</v>
      </c>
      <c r="J146" s="13" t="s">
        <v>384</v>
      </c>
      <c r="K146" s="15" t="s">
        <v>441</v>
      </c>
      <c r="L146" s="13" t="s">
        <v>386</v>
      </c>
      <c r="M146" s="7" t="s">
        <v>614</v>
      </c>
    </row>
    <row r="147" spans="1:13" x14ac:dyDescent="0.2">
      <c r="A147" s="18">
        <v>861</v>
      </c>
      <c r="B147" s="20">
        <v>42216</v>
      </c>
      <c r="C147" s="22" t="s">
        <v>337</v>
      </c>
      <c r="D147" s="22" t="s">
        <v>241</v>
      </c>
      <c r="E147" s="23" t="str">
        <f t="shared" si="4"/>
        <v>carl.rajsic@alcatel-lucent.com</v>
      </c>
      <c r="F147" s="12" t="s">
        <v>167</v>
      </c>
      <c r="G147" s="22" t="s">
        <v>74</v>
      </c>
      <c r="H147" s="13" t="s">
        <v>503</v>
      </c>
      <c r="I147" s="13" t="s">
        <v>467</v>
      </c>
      <c r="J147" s="13" t="s">
        <v>500</v>
      </c>
      <c r="K147" s="14" t="s">
        <v>501</v>
      </c>
      <c r="L147" s="13" t="s">
        <v>463</v>
      </c>
      <c r="M147" s="7" t="s">
        <v>649</v>
      </c>
    </row>
    <row r="148" spans="1:13" x14ac:dyDescent="0.2">
      <c r="A148" s="18">
        <v>907</v>
      </c>
      <c r="B148" s="20">
        <v>42300</v>
      </c>
      <c r="C148" s="22" t="s">
        <v>282</v>
      </c>
      <c r="D148" s="22" t="s">
        <v>189</v>
      </c>
      <c r="E148" s="23" t="str">
        <f t="shared" si="4"/>
        <v>mreddy@redpinesignals.com</v>
      </c>
      <c r="F148" s="12" t="s">
        <v>6</v>
      </c>
      <c r="G148" s="22" t="s">
        <v>5</v>
      </c>
      <c r="H148" s="13" t="s">
        <v>409</v>
      </c>
      <c r="I148" s="13" t="s">
        <v>391</v>
      </c>
      <c r="J148" s="13" t="s">
        <v>400</v>
      </c>
      <c r="K148" s="14" t="s">
        <v>404</v>
      </c>
      <c r="L148" s="13" t="s">
        <v>386</v>
      </c>
      <c r="M148" s="7" t="s">
        <v>598</v>
      </c>
    </row>
    <row r="149" spans="1:13" x14ac:dyDescent="0.2">
      <c r="A149" s="18">
        <v>866</v>
      </c>
      <c r="B149" s="20">
        <v>42231</v>
      </c>
      <c r="C149" s="22" t="s">
        <v>281</v>
      </c>
      <c r="D149" s="22" t="s">
        <v>236</v>
      </c>
      <c r="E149" s="23" t="str">
        <f t="shared" si="4"/>
        <v>diana.robinson@bluecoat.com</v>
      </c>
      <c r="F149" s="12" t="s">
        <v>67</v>
      </c>
      <c r="G149" s="22" t="s">
        <v>66</v>
      </c>
      <c r="H149" s="13" t="s">
        <v>495</v>
      </c>
      <c r="I149" s="13" t="s">
        <v>458</v>
      </c>
      <c r="J149" s="13" t="s">
        <v>400</v>
      </c>
      <c r="K149" s="14" t="s">
        <v>486</v>
      </c>
      <c r="L149" s="13" t="s">
        <v>386</v>
      </c>
      <c r="M149" s="7" t="s">
        <v>645</v>
      </c>
    </row>
    <row r="150" spans="1:13" x14ac:dyDescent="0.2">
      <c r="A150" s="18">
        <v>855</v>
      </c>
      <c r="B150" s="20">
        <v>42209</v>
      </c>
      <c r="C150" s="22" t="s">
        <v>281</v>
      </c>
      <c r="D150" s="22" t="s">
        <v>236</v>
      </c>
      <c r="E150" s="23" t="str">
        <f t="shared" si="4"/>
        <v>diana.robinson@bluecoat.com</v>
      </c>
      <c r="F150" s="12" t="s">
        <v>67</v>
      </c>
      <c r="G150" s="22" t="s">
        <v>66</v>
      </c>
      <c r="H150" s="13" t="s">
        <v>495</v>
      </c>
      <c r="I150" s="13" t="s">
        <v>458</v>
      </c>
      <c r="J150" s="13" t="s">
        <v>400</v>
      </c>
      <c r="K150" s="14" t="s">
        <v>486</v>
      </c>
      <c r="L150" s="13" t="s">
        <v>386</v>
      </c>
      <c r="M150" s="7" t="s">
        <v>645</v>
      </c>
    </row>
    <row r="151" spans="1:13" x14ac:dyDescent="0.2">
      <c r="A151" s="18">
        <v>908</v>
      </c>
      <c r="B151" s="20">
        <v>42300</v>
      </c>
      <c r="C151" s="22" t="s">
        <v>281</v>
      </c>
      <c r="D151" s="22" t="s">
        <v>188</v>
      </c>
      <c r="E151" s="23" t="str">
        <f t="shared" si="4"/>
        <v>michael.robinson@draeger.com</v>
      </c>
      <c r="F151" s="12" t="s">
        <v>4</v>
      </c>
      <c r="G151" s="22" t="s">
        <v>3</v>
      </c>
      <c r="H151" s="13" t="s">
        <v>389</v>
      </c>
      <c r="I151" s="13" t="s">
        <v>390</v>
      </c>
      <c r="J151" s="13" t="s">
        <v>384</v>
      </c>
      <c r="K151" s="15" t="s">
        <v>388</v>
      </c>
      <c r="L151" s="13" t="s">
        <v>386</v>
      </c>
      <c r="M151" s="7" t="s">
        <v>597</v>
      </c>
    </row>
    <row r="152" spans="1:13" x14ac:dyDescent="0.2">
      <c r="A152" s="18">
        <v>886</v>
      </c>
      <c r="B152" s="19">
        <v>42272</v>
      </c>
      <c r="C152" s="22" t="s">
        <v>308</v>
      </c>
      <c r="D152" s="22" t="s">
        <v>213</v>
      </c>
      <c r="E152" s="23" t="str">
        <f t="shared" si="4"/>
        <v>support@ionicsecurity.com</v>
      </c>
      <c r="F152" s="12" t="s">
        <v>35</v>
      </c>
      <c r="G152" s="22" t="s">
        <v>34</v>
      </c>
      <c r="H152" s="13" t="s">
        <v>452</v>
      </c>
      <c r="I152" s="13" t="s">
        <v>427</v>
      </c>
      <c r="J152" s="13" t="s">
        <v>432</v>
      </c>
      <c r="K152" s="14">
        <v>30310</v>
      </c>
      <c r="L152" s="13" t="s">
        <v>386</v>
      </c>
      <c r="M152" s="7" t="s">
        <v>622</v>
      </c>
    </row>
    <row r="153" spans="1:13" x14ac:dyDescent="0.2">
      <c r="A153" s="18">
        <v>900</v>
      </c>
      <c r="B153" s="20">
        <v>42293</v>
      </c>
      <c r="C153" s="22" t="s">
        <v>293</v>
      </c>
      <c r="D153" s="22" t="s">
        <v>198</v>
      </c>
      <c r="E153" s="23" t="str">
        <f t="shared" si="4"/>
        <v>Gilles.romme@gemalto.com</v>
      </c>
      <c r="F153" s="12" t="s">
        <v>151</v>
      </c>
      <c r="G153" s="22" t="s">
        <v>14</v>
      </c>
      <c r="H153" s="13" t="s">
        <v>420</v>
      </c>
      <c r="I153" s="13" t="s">
        <v>396</v>
      </c>
      <c r="J153" s="13" t="s">
        <v>41</v>
      </c>
      <c r="K153" s="14">
        <v>92197</v>
      </c>
      <c r="L153" s="13" t="s">
        <v>419</v>
      </c>
      <c r="M153" s="7" t="s">
        <v>609</v>
      </c>
    </row>
    <row r="154" spans="1:13" x14ac:dyDescent="0.2">
      <c r="A154" s="18">
        <v>917</v>
      </c>
      <c r="B154" s="19">
        <v>42307</v>
      </c>
      <c r="C154" s="22" t="s">
        <v>704</v>
      </c>
      <c r="D154" s="22" t="s">
        <v>705</v>
      </c>
      <c r="E154" s="23" t="str">
        <f t="shared" si="4"/>
        <v>arubin@redhat.com</v>
      </c>
      <c r="F154" s="12" t="s">
        <v>711</v>
      </c>
      <c r="G154" s="22" t="s">
        <v>707</v>
      </c>
      <c r="H154" s="13" t="s">
        <v>708</v>
      </c>
      <c r="I154" s="13" t="s">
        <v>709</v>
      </c>
      <c r="J154" s="13" t="s">
        <v>710</v>
      </c>
      <c r="K154" s="14">
        <v>27601</v>
      </c>
      <c r="L154" s="13" t="s">
        <v>386</v>
      </c>
      <c r="M154" s="7" t="s">
        <v>706</v>
      </c>
    </row>
    <row r="155" spans="1:13" x14ac:dyDescent="0.2">
      <c r="A155" s="18">
        <v>916</v>
      </c>
      <c r="B155" s="19">
        <v>42307</v>
      </c>
      <c r="C155" s="22" t="s">
        <v>704</v>
      </c>
      <c r="D155" s="22" t="s">
        <v>705</v>
      </c>
      <c r="E155" s="23" t="str">
        <f t="shared" si="4"/>
        <v>arubin@redhat.com</v>
      </c>
      <c r="F155" s="12" t="s">
        <v>711</v>
      </c>
      <c r="G155" s="22" t="s">
        <v>707</v>
      </c>
      <c r="H155" s="13" t="s">
        <v>708</v>
      </c>
      <c r="I155" s="13" t="s">
        <v>709</v>
      </c>
      <c r="J155" s="13" t="s">
        <v>710</v>
      </c>
      <c r="K155" s="14">
        <v>27601</v>
      </c>
      <c r="L155" s="13" t="s">
        <v>386</v>
      </c>
      <c r="M155" s="7" t="s">
        <v>706</v>
      </c>
    </row>
    <row r="156" spans="1:13" x14ac:dyDescent="0.2">
      <c r="A156" s="18">
        <v>915</v>
      </c>
      <c r="B156" s="19">
        <v>42307</v>
      </c>
      <c r="C156" s="22" t="s">
        <v>704</v>
      </c>
      <c r="D156" s="22" t="s">
        <v>705</v>
      </c>
      <c r="E156" s="23" t="str">
        <f t="shared" si="4"/>
        <v>arubin@redhat.com</v>
      </c>
      <c r="F156" s="12" t="s">
        <v>711</v>
      </c>
      <c r="G156" s="22" t="s">
        <v>707</v>
      </c>
      <c r="H156" s="13" t="s">
        <v>708</v>
      </c>
      <c r="I156" s="13" t="s">
        <v>709</v>
      </c>
      <c r="J156" s="13" t="s">
        <v>710</v>
      </c>
      <c r="K156" s="14">
        <v>27601</v>
      </c>
      <c r="L156" s="13" t="s">
        <v>386</v>
      </c>
      <c r="M156" s="7" t="s">
        <v>706</v>
      </c>
    </row>
    <row r="157" spans="1:13" x14ac:dyDescent="0.2">
      <c r="A157" s="18">
        <v>914</v>
      </c>
      <c r="B157" s="19">
        <v>42307</v>
      </c>
      <c r="C157" s="22" t="s">
        <v>704</v>
      </c>
      <c r="D157" s="22" t="s">
        <v>705</v>
      </c>
      <c r="E157" s="23" t="str">
        <f t="shared" si="4"/>
        <v>arubin@redhat.com</v>
      </c>
      <c r="F157" s="12" t="s">
        <v>711</v>
      </c>
      <c r="G157" s="22" t="s">
        <v>707</v>
      </c>
      <c r="H157" s="13" t="s">
        <v>708</v>
      </c>
      <c r="I157" s="13" t="s">
        <v>709</v>
      </c>
      <c r="J157" s="13" t="s">
        <v>710</v>
      </c>
      <c r="K157" s="14">
        <v>27601</v>
      </c>
      <c r="L157" s="13" t="s">
        <v>386</v>
      </c>
      <c r="M157" s="7" t="s">
        <v>706</v>
      </c>
    </row>
    <row r="158" spans="1:13" x14ac:dyDescent="0.2">
      <c r="A158" s="18">
        <v>913</v>
      </c>
      <c r="B158" s="19">
        <v>42307</v>
      </c>
      <c r="C158" s="22" t="s">
        <v>704</v>
      </c>
      <c r="D158" s="22" t="s">
        <v>705</v>
      </c>
      <c r="E158" s="23" t="str">
        <f t="shared" si="4"/>
        <v>arubin@redhat.com</v>
      </c>
      <c r="F158" s="12" t="s">
        <v>711</v>
      </c>
      <c r="G158" s="22" t="s">
        <v>707</v>
      </c>
      <c r="H158" s="13" t="s">
        <v>708</v>
      </c>
      <c r="I158" s="13" t="s">
        <v>709</v>
      </c>
      <c r="J158" s="13" t="s">
        <v>710</v>
      </c>
      <c r="K158" s="14">
        <v>27601</v>
      </c>
      <c r="L158" s="13" t="s">
        <v>386</v>
      </c>
      <c r="M158" s="7" t="s">
        <v>706</v>
      </c>
    </row>
    <row r="159" spans="1:13" x14ac:dyDescent="0.2">
      <c r="A159" s="18">
        <v>912</v>
      </c>
      <c r="B159" s="19">
        <v>42307</v>
      </c>
      <c r="C159" s="22" t="s">
        <v>704</v>
      </c>
      <c r="D159" s="22" t="s">
        <v>705</v>
      </c>
      <c r="E159" s="23" t="str">
        <f t="shared" si="4"/>
        <v>arubin@redhat.com</v>
      </c>
      <c r="F159" s="12" t="s">
        <v>711</v>
      </c>
      <c r="G159" s="22" t="s">
        <v>707</v>
      </c>
      <c r="H159" s="13" t="s">
        <v>708</v>
      </c>
      <c r="I159" s="13" t="s">
        <v>709</v>
      </c>
      <c r="J159" s="13" t="s">
        <v>710</v>
      </c>
      <c r="K159" s="14">
        <v>27601</v>
      </c>
      <c r="L159" s="13" t="s">
        <v>386</v>
      </c>
      <c r="M159" s="7" t="s">
        <v>706</v>
      </c>
    </row>
    <row r="160" spans="1:13" x14ac:dyDescent="0.2">
      <c r="A160" s="18">
        <v>911</v>
      </c>
      <c r="B160" s="19">
        <v>42307</v>
      </c>
      <c r="C160" s="22" t="s">
        <v>704</v>
      </c>
      <c r="D160" s="22" t="s">
        <v>705</v>
      </c>
      <c r="E160" s="23" t="str">
        <f t="shared" si="4"/>
        <v>arubin@redhat.com</v>
      </c>
      <c r="F160" s="12" t="s">
        <v>711</v>
      </c>
      <c r="G160" s="22" t="s">
        <v>707</v>
      </c>
      <c r="H160" s="13" t="s">
        <v>708</v>
      </c>
      <c r="I160" s="13" t="s">
        <v>709</v>
      </c>
      <c r="J160" s="13" t="s">
        <v>710</v>
      </c>
      <c r="K160" s="14">
        <v>27601</v>
      </c>
      <c r="L160" s="13" t="s">
        <v>386</v>
      </c>
      <c r="M160" s="7" t="s">
        <v>706</v>
      </c>
    </row>
    <row r="161" spans="1:13" x14ac:dyDescent="0.2">
      <c r="A161" s="18">
        <v>887</v>
      </c>
      <c r="B161" s="19">
        <v>42272</v>
      </c>
      <c r="C161" s="22" t="s">
        <v>305</v>
      </c>
      <c r="D161" s="22" t="s">
        <v>210</v>
      </c>
      <c r="E161" s="23" t="str">
        <f t="shared" si="4"/>
        <v>sruggi01@harris.com</v>
      </c>
      <c r="F161" s="12" t="s">
        <v>32</v>
      </c>
      <c r="G161" s="22" t="s">
        <v>26</v>
      </c>
      <c r="H161" s="13" t="s">
        <v>451</v>
      </c>
      <c r="I161" s="13" t="s">
        <v>426</v>
      </c>
      <c r="J161" s="13" t="s">
        <v>431</v>
      </c>
      <c r="K161" s="14">
        <v>14610</v>
      </c>
      <c r="L161" s="13" t="s">
        <v>386</v>
      </c>
      <c r="M161" s="7" t="s">
        <v>620</v>
      </c>
    </row>
    <row r="162" spans="1:13" x14ac:dyDescent="0.2">
      <c r="A162" s="18">
        <v>903</v>
      </c>
      <c r="B162" s="20">
        <v>42300</v>
      </c>
      <c r="C162" s="22" t="s">
        <v>290</v>
      </c>
      <c r="D162" s="22" t="s">
        <v>196</v>
      </c>
      <c r="E162" s="23" t="str">
        <f t="shared" ref="E162:E186" si="5">HYPERLINK(M162)</f>
        <v>tomasz.rypina@motorolasolutions.com</v>
      </c>
      <c r="F162" s="12" t="s">
        <v>150</v>
      </c>
      <c r="G162" s="24" t="s">
        <v>720</v>
      </c>
      <c r="H162" s="13" t="s">
        <v>415</v>
      </c>
      <c r="I162" s="13" t="s">
        <v>413</v>
      </c>
      <c r="J162" s="13" t="s">
        <v>41</v>
      </c>
      <c r="K162" s="14" t="s">
        <v>416</v>
      </c>
      <c r="L162" s="13" t="s">
        <v>407</v>
      </c>
      <c r="M162" s="7" t="s">
        <v>606</v>
      </c>
    </row>
    <row r="163" spans="1:13" x14ac:dyDescent="0.2">
      <c r="A163" s="18">
        <v>815</v>
      </c>
      <c r="B163" s="20">
        <v>42146</v>
      </c>
      <c r="C163" s="22" t="s">
        <v>365</v>
      </c>
      <c r="D163" s="22" t="s">
        <v>267</v>
      </c>
      <c r="E163" s="23" t="str">
        <f t="shared" si="5"/>
        <v>usanagala@sonicwall.com</v>
      </c>
      <c r="F163" s="12" t="s">
        <v>129</v>
      </c>
      <c r="G163" s="22" t="s">
        <v>128</v>
      </c>
      <c r="H163" s="13" t="s">
        <v>559</v>
      </c>
      <c r="I163" s="13" t="s">
        <v>456</v>
      </c>
      <c r="J163" s="13" t="s">
        <v>400</v>
      </c>
      <c r="K163" s="14">
        <v>95051</v>
      </c>
      <c r="L163" s="13" t="s">
        <v>386</v>
      </c>
      <c r="M163" s="7" t="s">
        <v>686</v>
      </c>
    </row>
    <row r="164" spans="1:13" x14ac:dyDescent="0.2">
      <c r="A164" s="18">
        <v>862</v>
      </c>
      <c r="B164" s="20">
        <v>42216</v>
      </c>
      <c r="C164" s="22" t="s">
        <v>335</v>
      </c>
      <c r="D164" s="22" t="s">
        <v>239</v>
      </c>
      <c r="E164" s="23" t="str">
        <f t="shared" si="5"/>
        <v>marco@purestorage.com</v>
      </c>
      <c r="F164" s="12" t="s">
        <v>72</v>
      </c>
      <c r="G164" s="22" t="s">
        <v>71</v>
      </c>
      <c r="H164" s="13" t="s">
        <v>499</v>
      </c>
      <c r="I164" s="13" t="s">
        <v>493</v>
      </c>
      <c r="J164" s="13" t="s">
        <v>400</v>
      </c>
      <c r="K164" s="14">
        <v>94041</v>
      </c>
      <c r="L164" s="13" t="s">
        <v>386</v>
      </c>
      <c r="M164" s="7" t="s">
        <v>647</v>
      </c>
    </row>
    <row r="165" spans="1:13" x14ac:dyDescent="0.2">
      <c r="A165" s="18">
        <v>837</v>
      </c>
      <c r="B165" s="20">
        <v>42180</v>
      </c>
      <c r="C165" s="22" t="s">
        <v>353</v>
      </c>
      <c r="D165" s="22" t="s">
        <v>256</v>
      </c>
      <c r="E165" s="23" t="str">
        <f t="shared" si="5"/>
        <v>mschiring@efji.com</v>
      </c>
      <c r="F165" s="12" t="s">
        <v>106</v>
      </c>
      <c r="G165" s="22" t="s">
        <v>105</v>
      </c>
      <c r="H165" s="13" t="s">
        <v>538</v>
      </c>
      <c r="I165" s="13" t="s">
        <v>526</v>
      </c>
      <c r="J165" s="13" t="s">
        <v>529</v>
      </c>
      <c r="K165" s="14" t="s">
        <v>537</v>
      </c>
      <c r="L165" s="13" t="s">
        <v>386</v>
      </c>
      <c r="M165" s="7" t="s">
        <v>673</v>
      </c>
    </row>
    <row r="166" spans="1:13" x14ac:dyDescent="0.2">
      <c r="A166" s="18">
        <v>822</v>
      </c>
      <c r="B166" s="20">
        <v>42160</v>
      </c>
      <c r="C166" s="22" t="s">
        <v>359</v>
      </c>
      <c r="D166" s="22" t="s">
        <v>263</v>
      </c>
      <c r="E166" s="23" t="str">
        <f t="shared" si="5"/>
        <v>Harinder.Sood@ultra-3eti.com</v>
      </c>
      <c r="F166" s="12" t="s">
        <v>120</v>
      </c>
      <c r="G166" s="22" t="s">
        <v>119</v>
      </c>
      <c r="H166" s="13" t="s">
        <v>553</v>
      </c>
      <c r="I166" s="13" t="s">
        <v>550</v>
      </c>
      <c r="J166" s="13" t="s">
        <v>449</v>
      </c>
      <c r="K166" s="14">
        <v>22852</v>
      </c>
      <c r="L166" s="13" t="s">
        <v>386</v>
      </c>
      <c r="M166" s="7" t="s">
        <v>680</v>
      </c>
    </row>
    <row r="167" spans="1:13" x14ac:dyDescent="0.2">
      <c r="A167" s="18">
        <v>854</v>
      </c>
      <c r="B167" s="20">
        <v>42202</v>
      </c>
      <c r="C167" s="22" t="s">
        <v>341</v>
      </c>
      <c r="D167" s="22" t="s">
        <v>205</v>
      </c>
      <c r="E167" s="23" t="str">
        <f t="shared" si="5"/>
        <v>aspurgeon@rdlcom.com</v>
      </c>
      <c r="F167" s="12" t="s">
        <v>80</v>
      </c>
      <c r="G167" s="22" t="s">
        <v>79</v>
      </c>
      <c r="H167" s="13" t="s">
        <v>510</v>
      </c>
      <c r="I167" s="13" t="s">
        <v>498</v>
      </c>
      <c r="J167" s="13" t="s">
        <v>500</v>
      </c>
      <c r="K167" s="14" t="s">
        <v>502</v>
      </c>
      <c r="L167" s="13" t="s">
        <v>463</v>
      </c>
      <c r="M167" s="7" t="s">
        <v>654</v>
      </c>
    </row>
    <row r="168" spans="1:13" x14ac:dyDescent="0.2">
      <c r="A168" s="18">
        <v>875</v>
      </c>
      <c r="B168" s="20">
        <v>42251</v>
      </c>
      <c r="C168" s="22" t="s">
        <v>322</v>
      </c>
      <c r="D168" s="22" t="s">
        <v>226</v>
      </c>
      <c r="E168" s="23" t="str">
        <f t="shared" si="5"/>
        <v>larry@wolfssl.com</v>
      </c>
      <c r="F168" s="12" t="s">
        <v>52</v>
      </c>
      <c r="G168" s="22" t="s">
        <v>50</v>
      </c>
      <c r="H168" s="13" t="s">
        <v>480</v>
      </c>
      <c r="I168" s="13" t="s">
        <v>468</v>
      </c>
      <c r="J168" s="13" t="s">
        <v>461</v>
      </c>
      <c r="K168" s="14">
        <v>98021</v>
      </c>
      <c r="L168" s="13" t="s">
        <v>386</v>
      </c>
      <c r="M168" s="7" t="s">
        <v>634</v>
      </c>
    </row>
    <row r="169" spans="1:13" x14ac:dyDescent="0.2">
      <c r="A169" s="18">
        <v>863</v>
      </c>
      <c r="B169" s="20">
        <v>42231</v>
      </c>
      <c r="C169" s="22" t="s">
        <v>322</v>
      </c>
      <c r="D169" s="22" t="s">
        <v>226</v>
      </c>
      <c r="E169" s="23" t="str">
        <f t="shared" si="5"/>
        <v>larry@wolfssl.com</v>
      </c>
      <c r="F169" s="12" t="s">
        <v>52</v>
      </c>
      <c r="G169" s="22" t="s">
        <v>50</v>
      </c>
      <c r="H169" s="13" t="s">
        <v>479</v>
      </c>
      <c r="I169" s="13" t="s">
        <v>468</v>
      </c>
      <c r="J169" s="13" t="s">
        <v>461</v>
      </c>
      <c r="K169" s="14">
        <v>98020</v>
      </c>
      <c r="L169" s="13" t="s">
        <v>386</v>
      </c>
      <c r="M169" s="7" t="s">
        <v>634</v>
      </c>
    </row>
    <row r="170" spans="1:13" ht="13.5" customHeight="1" x14ac:dyDescent="0.2">
      <c r="A170" s="18">
        <v>821</v>
      </c>
      <c r="B170" s="20">
        <v>42160</v>
      </c>
      <c r="C170" s="22" t="s">
        <v>322</v>
      </c>
      <c r="D170" s="22" t="s">
        <v>226</v>
      </c>
      <c r="E170" s="23" t="str">
        <f t="shared" si="5"/>
        <v>larry@wolfssl.com</v>
      </c>
      <c r="F170" s="12" t="s">
        <v>52</v>
      </c>
      <c r="G170" s="22" t="s">
        <v>50</v>
      </c>
      <c r="H170" s="13" t="s">
        <v>479</v>
      </c>
      <c r="I170" s="13" t="s">
        <v>468</v>
      </c>
      <c r="J170" s="13" t="s">
        <v>461</v>
      </c>
      <c r="K170" s="14">
        <v>98020</v>
      </c>
      <c r="L170" s="13" t="s">
        <v>386</v>
      </c>
      <c r="M170" s="7" t="s">
        <v>634</v>
      </c>
    </row>
    <row r="171" spans="1:13" ht="13.5" customHeight="1" x14ac:dyDescent="0.2">
      <c r="A171" s="18">
        <v>905</v>
      </c>
      <c r="B171" s="21">
        <v>42300</v>
      </c>
      <c r="C171" s="22" t="s">
        <v>285</v>
      </c>
      <c r="D171" s="22" t="s">
        <v>192</v>
      </c>
      <c r="E171" s="23" t="str">
        <f t="shared" si="5"/>
        <v>gsturdivant@vmware.com</v>
      </c>
      <c r="F171" s="12" t="s">
        <v>11</v>
      </c>
      <c r="G171" s="22" t="s">
        <v>8</v>
      </c>
      <c r="H171" s="13" t="s">
        <v>411</v>
      </c>
      <c r="I171" s="13" t="s">
        <v>393</v>
      </c>
      <c r="J171" s="13" t="s">
        <v>400</v>
      </c>
      <c r="K171" s="14">
        <v>92131</v>
      </c>
      <c r="L171" s="13" t="s">
        <v>386</v>
      </c>
      <c r="M171" s="7" t="s">
        <v>601</v>
      </c>
    </row>
    <row r="172" spans="1:13" ht="13.5" customHeight="1" x14ac:dyDescent="0.2">
      <c r="A172" s="18">
        <v>791</v>
      </c>
      <c r="B172" s="19">
        <v>42139</v>
      </c>
      <c r="C172" s="22" t="s">
        <v>370</v>
      </c>
      <c r="D172" s="22" t="s">
        <v>272</v>
      </c>
      <c r="E172" s="23" t="str">
        <f t="shared" si="5"/>
        <v>nikhil.suares@oracle.com</v>
      </c>
      <c r="F172" s="12" t="s">
        <v>143</v>
      </c>
      <c r="G172" s="22" t="s">
        <v>142</v>
      </c>
      <c r="H172" s="13" t="s">
        <v>575</v>
      </c>
      <c r="I172" s="13" t="s">
        <v>539</v>
      </c>
      <c r="J172" s="13" t="s">
        <v>384</v>
      </c>
      <c r="K172" s="15" t="s">
        <v>542</v>
      </c>
      <c r="L172" s="13" t="s">
        <v>386</v>
      </c>
      <c r="M172" s="7" t="s">
        <v>692</v>
      </c>
    </row>
    <row r="173" spans="1:13" ht="13.5" customHeight="1" x14ac:dyDescent="0.2">
      <c r="A173" s="18">
        <v>844</v>
      </c>
      <c r="B173" s="20">
        <v>42187</v>
      </c>
      <c r="C173" s="22" t="s">
        <v>348</v>
      </c>
      <c r="D173" s="22" t="s">
        <v>227</v>
      </c>
      <c r="E173" s="23" t="str">
        <f t="shared" si="5"/>
        <v>david.suksumrit@viasat.com</v>
      </c>
      <c r="F173" s="12" t="s">
        <v>94</v>
      </c>
      <c r="G173" s="22" t="s">
        <v>93</v>
      </c>
      <c r="H173" s="13" t="s">
        <v>532</v>
      </c>
      <c r="I173" s="13" t="s">
        <v>519</v>
      </c>
      <c r="J173" s="13" t="s">
        <v>400</v>
      </c>
      <c r="K173" s="14">
        <v>92009</v>
      </c>
      <c r="L173" s="13" t="s">
        <v>386</v>
      </c>
      <c r="M173" s="7" t="s">
        <v>666</v>
      </c>
    </row>
    <row r="174" spans="1:13" ht="13.5" customHeight="1" x14ac:dyDescent="0.2">
      <c r="A174" s="18">
        <v>899</v>
      </c>
      <c r="B174" s="20">
        <v>42286</v>
      </c>
      <c r="C174" s="22" t="s">
        <v>295</v>
      </c>
      <c r="D174" s="22" t="s">
        <v>200</v>
      </c>
      <c r="E174" s="23" t="str">
        <f t="shared" si="5"/>
        <v>yossi.talmi@nuvoton.com</v>
      </c>
      <c r="F174" s="12" t="s">
        <v>153</v>
      </c>
      <c r="G174" s="22" t="s">
        <v>15</v>
      </c>
      <c r="H174" s="13" t="s">
        <v>424</v>
      </c>
      <c r="I174" s="13" t="s">
        <v>41</v>
      </c>
      <c r="J174" s="13" t="s">
        <v>41</v>
      </c>
      <c r="K174" s="14">
        <v>300</v>
      </c>
      <c r="L174" s="13" t="s">
        <v>397</v>
      </c>
      <c r="M174" s="7" t="s">
        <v>611</v>
      </c>
    </row>
    <row r="175" spans="1:13" ht="13.5" customHeight="1" x14ac:dyDescent="0.2">
      <c r="A175" s="18">
        <v>898</v>
      </c>
      <c r="B175" s="20">
        <v>42286</v>
      </c>
      <c r="C175" s="22" t="s">
        <v>295</v>
      </c>
      <c r="D175" s="22" t="s">
        <v>200</v>
      </c>
      <c r="E175" s="23" t="str">
        <f t="shared" si="5"/>
        <v>yossi.talmi@nuvoton.com</v>
      </c>
      <c r="F175" s="12" t="s">
        <v>153</v>
      </c>
      <c r="G175" s="22" t="s">
        <v>15</v>
      </c>
      <c r="H175" s="13" t="s">
        <v>424</v>
      </c>
      <c r="I175" s="13" t="s">
        <v>41</v>
      </c>
      <c r="J175" s="13" t="s">
        <v>41</v>
      </c>
      <c r="K175" s="14">
        <v>302</v>
      </c>
      <c r="L175" s="13" t="s">
        <v>397</v>
      </c>
      <c r="M175" s="7" t="s">
        <v>611</v>
      </c>
    </row>
    <row r="176" spans="1:13" x14ac:dyDescent="0.2">
      <c r="A176" s="18">
        <v>899</v>
      </c>
      <c r="B176" s="20">
        <v>42286</v>
      </c>
      <c r="C176" s="22" t="s">
        <v>296</v>
      </c>
      <c r="D176" s="22" t="s">
        <v>201</v>
      </c>
      <c r="E176" s="23" t="str">
        <f t="shared" si="5"/>
        <v>oren.tanami@nuvoton.com</v>
      </c>
      <c r="F176" s="12" t="s">
        <v>154</v>
      </c>
      <c r="G176" s="22" t="s">
        <v>15</v>
      </c>
      <c r="H176" s="13" t="s">
        <v>424</v>
      </c>
      <c r="I176" s="13" t="s">
        <v>41</v>
      </c>
      <c r="J176" s="13" t="s">
        <v>41</v>
      </c>
      <c r="K176" s="14">
        <v>301</v>
      </c>
      <c r="L176" s="13" t="s">
        <v>397</v>
      </c>
      <c r="M176" s="7" t="s">
        <v>612</v>
      </c>
    </row>
    <row r="177" spans="1:13" x14ac:dyDescent="0.2">
      <c r="A177" s="18">
        <v>898</v>
      </c>
      <c r="B177" s="20">
        <v>42286</v>
      </c>
      <c r="C177" s="22" t="s">
        <v>296</v>
      </c>
      <c r="D177" s="22" t="s">
        <v>201</v>
      </c>
      <c r="E177" s="23" t="str">
        <f t="shared" si="5"/>
        <v>oren.tanami@nuvoton.com</v>
      </c>
      <c r="F177" s="12" t="s">
        <v>154</v>
      </c>
      <c r="G177" s="22" t="s">
        <v>15</v>
      </c>
      <c r="H177" s="13" t="s">
        <v>424</v>
      </c>
      <c r="I177" s="13" t="s">
        <v>41</v>
      </c>
      <c r="J177" s="13" t="s">
        <v>41</v>
      </c>
      <c r="K177" s="14">
        <v>303</v>
      </c>
      <c r="L177" s="13" t="s">
        <v>397</v>
      </c>
      <c r="M177" s="7" t="s">
        <v>612</v>
      </c>
    </row>
    <row r="178" spans="1:13" x14ac:dyDescent="0.2">
      <c r="A178" s="18">
        <v>904</v>
      </c>
      <c r="B178" s="20">
        <v>42300</v>
      </c>
      <c r="C178" s="22" t="s">
        <v>288</v>
      </c>
      <c r="D178" s="22" t="s">
        <v>195</v>
      </c>
      <c r="E178" s="23" t="str">
        <f t="shared" si="5"/>
        <v>ttran@idirectgov.com</v>
      </c>
      <c r="F178" s="12" t="s">
        <v>29</v>
      </c>
      <c r="G178" s="22" t="s">
        <v>10</v>
      </c>
      <c r="H178" s="13" t="s">
        <v>412</v>
      </c>
      <c r="I178" s="13" t="s">
        <v>394</v>
      </c>
      <c r="J178" s="13" t="s">
        <v>402</v>
      </c>
      <c r="K178" s="14">
        <v>20171</v>
      </c>
      <c r="L178" s="13" t="s">
        <v>386</v>
      </c>
      <c r="M178" s="7" t="s">
        <v>604</v>
      </c>
    </row>
    <row r="179" spans="1:13" x14ac:dyDescent="0.2">
      <c r="A179" s="18">
        <v>900</v>
      </c>
      <c r="B179" s="20">
        <v>42293</v>
      </c>
      <c r="C179" s="22" t="s">
        <v>294</v>
      </c>
      <c r="D179" s="22" t="s">
        <v>199</v>
      </c>
      <c r="E179" s="23" t="str">
        <f t="shared" si="5"/>
        <v>Guennole.Tripotin@gemalto.com</v>
      </c>
      <c r="F179" s="12" t="s">
        <v>152</v>
      </c>
      <c r="G179" s="22" t="s">
        <v>14</v>
      </c>
      <c r="H179" s="13" t="s">
        <v>421</v>
      </c>
      <c r="I179" s="13" t="s">
        <v>396</v>
      </c>
      <c r="J179" s="13" t="s">
        <v>41</v>
      </c>
      <c r="K179" s="14">
        <v>92198</v>
      </c>
      <c r="L179" s="13" t="s">
        <v>419</v>
      </c>
      <c r="M179" s="7" t="s">
        <v>610</v>
      </c>
    </row>
    <row r="180" spans="1:13" x14ac:dyDescent="0.2">
      <c r="A180" s="18">
        <v>869</v>
      </c>
      <c r="B180" s="20">
        <v>42231</v>
      </c>
      <c r="C180" s="22" t="s">
        <v>330</v>
      </c>
      <c r="D180" s="22" t="s">
        <v>190</v>
      </c>
      <c r="E180" s="23" t="str">
        <f t="shared" si="5"/>
        <v>petert@vormetric.com</v>
      </c>
      <c r="F180" s="12" t="s">
        <v>63</v>
      </c>
      <c r="G180" s="22" t="s">
        <v>62</v>
      </c>
      <c r="H180" s="13" t="s">
        <v>489</v>
      </c>
      <c r="I180" s="13" t="s">
        <v>391</v>
      </c>
      <c r="J180" s="13" t="s">
        <v>400</v>
      </c>
      <c r="K180" s="14">
        <v>95131</v>
      </c>
      <c r="L180" s="13" t="s">
        <v>386</v>
      </c>
      <c r="M180" s="7" t="s">
        <v>642</v>
      </c>
    </row>
    <row r="181" spans="1:13" x14ac:dyDescent="0.2">
      <c r="A181" s="18">
        <v>886</v>
      </c>
      <c r="B181" s="19">
        <v>42272</v>
      </c>
      <c r="C181" s="22" t="s">
        <v>307</v>
      </c>
      <c r="D181" s="22" t="s">
        <v>212</v>
      </c>
      <c r="E181" s="23" t="str">
        <f t="shared" si="5"/>
        <v>support@ionicsecurity.com</v>
      </c>
      <c r="F181" s="12" t="s">
        <v>35</v>
      </c>
      <c r="G181" s="22" t="s">
        <v>34</v>
      </c>
      <c r="H181" s="13" t="s">
        <v>452</v>
      </c>
      <c r="I181" s="13" t="s">
        <v>427</v>
      </c>
      <c r="J181" s="13" t="s">
        <v>432</v>
      </c>
      <c r="K181" s="14">
        <v>30309</v>
      </c>
      <c r="L181" s="13" t="s">
        <v>386</v>
      </c>
      <c r="M181" s="7" t="s">
        <v>622</v>
      </c>
    </row>
    <row r="182" spans="1:13" x14ac:dyDescent="0.2">
      <c r="A182" s="18">
        <v>856</v>
      </c>
      <c r="B182" s="20">
        <v>42209</v>
      </c>
      <c r="C182" s="22" t="s">
        <v>340</v>
      </c>
      <c r="D182" s="22" t="s">
        <v>227</v>
      </c>
      <c r="E182" s="23" t="str">
        <f t="shared" si="5"/>
        <v>dweidenkopf@cococorp.com</v>
      </c>
      <c r="F182" s="12" t="s">
        <v>78</v>
      </c>
      <c r="G182" s="22" t="s">
        <v>77</v>
      </c>
      <c r="H182" s="13" t="s">
        <v>508</v>
      </c>
      <c r="I182" s="13" t="s">
        <v>496</v>
      </c>
      <c r="J182" s="13" t="s">
        <v>461</v>
      </c>
      <c r="K182" s="14" t="s">
        <v>486</v>
      </c>
      <c r="L182" s="13" t="s">
        <v>386</v>
      </c>
      <c r="M182" s="7" t="s">
        <v>653</v>
      </c>
    </row>
    <row r="183" spans="1:13" x14ac:dyDescent="0.2">
      <c r="A183" s="18">
        <v>865</v>
      </c>
      <c r="B183" s="20">
        <v>42231</v>
      </c>
      <c r="C183" s="22" t="s">
        <v>334</v>
      </c>
      <c r="D183" s="22" t="s">
        <v>238</v>
      </c>
      <c r="E183" s="23" t="str">
        <f t="shared" si="5"/>
        <v>blue.li@huawei.com</v>
      </c>
      <c r="F183" s="12" t="s">
        <v>70</v>
      </c>
      <c r="G183" s="22" t="s">
        <v>69</v>
      </c>
      <c r="H183" s="13" t="s">
        <v>497</v>
      </c>
      <c r="I183" s="13" t="s">
        <v>492</v>
      </c>
      <c r="J183" s="13" t="s">
        <v>383</v>
      </c>
      <c r="K183" s="14">
        <v>518129</v>
      </c>
      <c r="L183" s="13" t="s">
        <v>385</v>
      </c>
      <c r="M183" s="7" t="s">
        <v>596</v>
      </c>
    </row>
    <row r="184" spans="1:13" x14ac:dyDescent="0.2">
      <c r="A184" s="18">
        <v>864</v>
      </c>
      <c r="B184" s="20">
        <v>42231</v>
      </c>
      <c r="C184" s="22" t="s">
        <v>334</v>
      </c>
      <c r="D184" s="22" t="s">
        <v>238</v>
      </c>
      <c r="E184" s="23" t="str">
        <f t="shared" si="5"/>
        <v>blue.li@huawei.com</v>
      </c>
      <c r="F184" s="12" t="s">
        <v>70</v>
      </c>
      <c r="G184" s="22" t="s">
        <v>69</v>
      </c>
      <c r="H184" s="13" t="s">
        <v>497</v>
      </c>
      <c r="I184" s="13" t="s">
        <v>492</v>
      </c>
      <c r="J184" s="13" t="s">
        <v>383</v>
      </c>
      <c r="K184" s="14">
        <v>518129</v>
      </c>
      <c r="L184" s="13" t="s">
        <v>385</v>
      </c>
      <c r="M184" s="7" t="s">
        <v>596</v>
      </c>
    </row>
    <row r="185" spans="1:13" x14ac:dyDescent="0.2">
      <c r="A185" s="18">
        <v>858</v>
      </c>
      <c r="B185" s="20">
        <v>42216</v>
      </c>
      <c r="C185" s="22" t="s">
        <v>334</v>
      </c>
      <c r="D185" s="22" t="s">
        <v>238</v>
      </c>
      <c r="E185" s="23" t="str">
        <f t="shared" si="5"/>
        <v>blue.li@huawei.com</v>
      </c>
      <c r="F185" s="12" t="s">
        <v>70</v>
      </c>
      <c r="G185" s="22" t="s">
        <v>69</v>
      </c>
      <c r="H185" s="13" t="s">
        <v>497</v>
      </c>
      <c r="I185" s="13" t="s">
        <v>492</v>
      </c>
      <c r="J185" s="13" t="s">
        <v>383</v>
      </c>
      <c r="K185" s="14">
        <v>518129</v>
      </c>
      <c r="L185" s="13" t="s">
        <v>385</v>
      </c>
      <c r="M185" s="7" t="s">
        <v>596</v>
      </c>
    </row>
    <row r="186" spans="1:13" x14ac:dyDescent="0.2">
      <c r="A186" s="18">
        <v>857</v>
      </c>
      <c r="B186" s="20">
        <v>42216</v>
      </c>
      <c r="C186" s="22" t="s">
        <v>334</v>
      </c>
      <c r="D186" s="22" t="s">
        <v>238</v>
      </c>
      <c r="E186" s="23" t="str">
        <f t="shared" si="5"/>
        <v>blue.li@huawei.com</v>
      </c>
      <c r="F186" s="12" t="s">
        <v>70</v>
      </c>
      <c r="G186" s="22" t="s">
        <v>69</v>
      </c>
      <c r="H186" s="13" t="s">
        <v>497</v>
      </c>
      <c r="I186" s="13" t="s">
        <v>492</v>
      </c>
      <c r="J186" s="13" t="s">
        <v>383</v>
      </c>
      <c r="K186" s="14">
        <v>518129</v>
      </c>
      <c r="L186" s="13" t="s">
        <v>385</v>
      </c>
      <c r="M186" s="7" t="s">
        <v>596</v>
      </c>
    </row>
  </sheetData>
  <sortState ref="A2:N186">
    <sortCondition ref="C2:C186"/>
    <sortCondition ref="G2:G186"/>
  </sortState>
  <phoneticPr fontId="1" type="noConversion"/>
  <hyperlinks>
    <hyperlink ref="M68" r:id="rId1"/>
  </hyperlinks>
  <pageMargins left="0.28000000000000003" right="0.17" top="0.85" bottom="0.67" header="0.37" footer="0.23"/>
  <pageSetup scale="75" orientation="landscape" r:id="rId2"/>
  <headerFooter alignWithMargins="0">
    <oddHeader>&amp;LAccessed Nov. 05, 2015
Registered from 05/08/2015 to
10/30/2015&amp;CPartial DRBG Validation List
Validation Nos. 786-919
(Numbered from 0)&amp;RNational Institute of Standards (NIST)</oddHeader>
    <oddFooter>&amp;Lhttp://csrc.nist.gov/groups/STM/cavp/documents/drbg/drbgval.html&amp;RPage &amp;P of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Sheet1!_GoBack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2015-11-05T20:09:28Z</dcterms:created>
  <dcterms:modified xsi:type="dcterms:W3CDTF">2015-11-06T17:09:30Z</dcterms:modified>
</cp:coreProperties>
</file>